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800" yWindow="600" windowWidth="29040" windowHeight="15600"/>
  </bookViews>
  <sheets>
    <sheet name="Plan1" sheetId="1" r:id="rId1"/>
    <sheet name="Plan2" sheetId="2" r:id="rId2"/>
    <sheet name="Plan3" sheetId="3" r:id="rId3"/>
  </sheets>
  <definedNames>
    <definedName name="_xlnm._FilterDatabase" localSheetId="0" hidden="1">Plan1!$A$2:$M$229</definedName>
  </definedName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" i="1" l="1"/>
  <c r="J3" i="1"/>
  <c r="K3" i="1" s="1"/>
  <c r="I4" i="1"/>
  <c r="J4" i="1"/>
  <c r="K4" i="1" s="1"/>
  <c r="I5" i="1"/>
  <c r="J5" i="1"/>
  <c r="K5" i="1" s="1"/>
  <c r="I6" i="1"/>
  <c r="J6" i="1"/>
  <c r="K6" i="1" s="1"/>
  <c r="I7" i="1"/>
  <c r="J7" i="1"/>
  <c r="K7" i="1" s="1"/>
  <c r="I8" i="1"/>
  <c r="J8" i="1"/>
  <c r="K8" i="1" s="1"/>
  <c r="I9" i="1"/>
  <c r="J9" i="1"/>
  <c r="K9" i="1" s="1"/>
  <c r="I10" i="1"/>
  <c r="J10" i="1"/>
  <c r="K10" i="1" s="1"/>
  <c r="I11" i="1"/>
  <c r="J11" i="1"/>
  <c r="K11" i="1" s="1"/>
  <c r="I12" i="1"/>
  <c r="J12" i="1"/>
  <c r="K12" i="1" s="1"/>
  <c r="I13" i="1"/>
  <c r="J13" i="1"/>
  <c r="K13" i="1" s="1"/>
  <c r="I14" i="1"/>
  <c r="J14" i="1"/>
  <c r="K14" i="1" s="1"/>
  <c r="I15" i="1"/>
  <c r="J15" i="1"/>
  <c r="K15" i="1" s="1"/>
  <c r="I16" i="1"/>
  <c r="J16" i="1"/>
  <c r="K16" i="1" s="1"/>
  <c r="I17" i="1"/>
  <c r="J17" i="1"/>
  <c r="K17" i="1" s="1"/>
  <c r="I18" i="1"/>
  <c r="J18" i="1"/>
  <c r="K18" i="1" s="1"/>
  <c r="I19" i="1"/>
  <c r="J19" i="1"/>
  <c r="K19" i="1" s="1"/>
  <c r="I20" i="1"/>
  <c r="J20" i="1"/>
  <c r="K20" i="1" s="1"/>
  <c r="I21" i="1"/>
  <c r="J21" i="1"/>
  <c r="K21" i="1" s="1"/>
  <c r="I22" i="1"/>
  <c r="J22" i="1"/>
  <c r="K22" i="1" s="1"/>
  <c r="I23" i="1"/>
  <c r="J23" i="1"/>
  <c r="K23" i="1" s="1"/>
  <c r="I24" i="1"/>
  <c r="J24" i="1"/>
  <c r="K24" i="1" s="1"/>
  <c r="I25" i="1"/>
  <c r="J25" i="1"/>
  <c r="K25" i="1" s="1"/>
  <c r="I26" i="1"/>
  <c r="J26" i="1"/>
  <c r="K26" i="1" s="1"/>
  <c r="I27" i="1"/>
  <c r="J27" i="1"/>
  <c r="K27" i="1" s="1"/>
  <c r="I28" i="1"/>
  <c r="J28" i="1"/>
  <c r="K28" i="1" s="1"/>
  <c r="I29" i="1"/>
  <c r="J29" i="1"/>
  <c r="K29" i="1" s="1"/>
  <c r="I30" i="1"/>
  <c r="J30" i="1"/>
  <c r="K30" i="1" s="1"/>
  <c r="I31" i="1"/>
  <c r="J31" i="1"/>
  <c r="K31" i="1" s="1"/>
  <c r="I32" i="1"/>
  <c r="J32" i="1"/>
  <c r="K32" i="1" s="1"/>
  <c r="I33" i="1"/>
  <c r="J33" i="1"/>
  <c r="K33" i="1" s="1"/>
  <c r="I34" i="1"/>
  <c r="J34" i="1"/>
  <c r="K34" i="1" s="1"/>
  <c r="I35" i="1"/>
  <c r="J35" i="1"/>
  <c r="K35" i="1" s="1"/>
  <c r="I36" i="1"/>
  <c r="J36" i="1"/>
  <c r="K36" i="1" s="1"/>
  <c r="I37" i="1"/>
  <c r="J37" i="1"/>
  <c r="K37" i="1" s="1"/>
  <c r="I38" i="1"/>
  <c r="J38" i="1"/>
  <c r="K38" i="1" s="1"/>
  <c r="I39" i="1"/>
  <c r="J39" i="1"/>
  <c r="K39" i="1" s="1"/>
  <c r="I40" i="1"/>
  <c r="J40" i="1"/>
  <c r="K40" i="1" s="1"/>
  <c r="I41" i="1"/>
  <c r="J41" i="1"/>
  <c r="K41" i="1" s="1"/>
  <c r="I42" i="1"/>
  <c r="J42" i="1"/>
  <c r="K42" i="1" s="1"/>
  <c r="I43" i="1"/>
  <c r="J43" i="1"/>
  <c r="K43" i="1" s="1"/>
  <c r="I44" i="1"/>
  <c r="J44" i="1"/>
  <c r="K44" i="1" s="1"/>
  <c r="I45" i="1"/>
  <c r="J45" i="1"/>
  <c r="K45" i="1" s="1"/>
  <c r="I46" i="1"/>
  <c r="J46" i="1"/>
  <c r="K46" i="1" s="1"/>
  <c r="I47" i="1"/>
  <c r="J47" i="1"/>
  <c r="K47" i="1" s="1"/>
  <c r="I48" i="1"/>
  <c r="J48" i="1"/>
  <c r="K48" i="1" s="1"/>
  <c r="I49" i="1"/>
  <c r="J49" i="1"/>
  <c r="K49" i="1" s="1"/>
  <c r="I50" i="1"/>
  <c r="J50" i="1"/>
  <c r="K50" i="1" s="1"/>
  <c r="I51" i="1"/>
  <c r="J51" i="1"/>
  <c r="K51" i="1" s="1"/>
  <c r="I52" i="1"/>
  <c r="J52" i="1"/>
  <c r="K52" i="1" s="1"/>
  <c r="I53" i="1"/>
  <c r="J53" i="1"/>
  <c r="K53" i="1" s="1"/>
  <c r="I54" i="1"/>
  <c r="J54" i="1"/>
  <c r="K54" i="1" s="1"/>
  <c r="I55" i="1"/>
  <c r="J55" i="1"/>
  <c r="K55" i="1" s="1"/>
  <c r="I56" i="1"/>
  <c r="J56" i="1"/>
  <c r="K56" i="1" s="1"/>
  <c r="I57" i="1"/>
  <c r="J57" i="1"/>
  <c r="K57" i="1" s="1"/>
  <c r="I58" i="1"/>
  <c r="J58" i="1"/>
  <c r="K58" i="1" s="1"/>
  <c r="I59" i="1"/>
  <c r="J59" i="1"/>
  <c r="K59" i="1" s="1"/>
  <c r="I60" i="1"/>
  <c r="J60" i="1"/>
  <c r="K60" i="1" s="1"/>
  <c r="I61" i="1"/>
  <c r="J61" i="1"/>
  <c r="K61" i="1" s="1"/>
  <c r="I62" i="1"/>
  <c r="J62" i="1"/>
  <c r="K62" i="1" s="1"/>
  <c r="I63" i="1"/>
  <c r="J63" i="1"/>
  <c r="K63" i="1" s="1"/>
  <c r="I64" i="1"/>
  <c r="J64" i="1"/>
  <c r="K64" i="1" s="1"/>
  <c r="I65" i="1"/>
  <c r="J65" i="1"/>
  <c r="K65" i="1" s="1"/>
  <c r="I66" i="1"/>
  <c r="J66" i="1"/>
  <c r="K66" i="1" s="1"/>
  <c r="I67" i="1"/>
  <c r="J67" i="1"/>
  <c r="K67" i="1" s="1"/>
  <c r="I68" i="1"/>
  <c r="J68" i="1"/>
  <c r="K68" i="1" s="1"/>
  <c r="I69" i="1"/>
  <c r="J69" i="1"/>
  <c r="K69" i="1" s="1"/>
  <c r="I70" i="1"/>
  <c r="J70" i="1"/>
  <c r="K70" i="1" s="1"/>
  <c r="I71" i="1"/>
  <c r="J71" i="1"/>
  <c r="K71" i="1" s="1"/>
  <c r="I72" i="1"/>
  <c r="J72" i="1"/>
  <c r="K72" i="1" s="1"/>
  <c r="I73" i="1"/>
  <c r="J73" i="1"/>
  <c r="K73" i="1" s="1"/>
  <c r="I74" i="1"/>
  <c r="J74" i="1"/>
  <c r="K74" i="1" s="1"/>
  <c r="I75" i="1"/>
  <c r="J75" i="1"/>
  <c r="K75" i="1" s="1"/>
  <c r="I76" i="1"/>
  <c r="J76" i="1"/>
  <c r="K76" i="1" s="1"/>
  <c r="I77" i="1"/>
  <c r="J77" i="1"/>
  <c r="K77" i="1" s="1"/>
  <c r="I78" i="1"/>
  <c r="J78" i="1"/>
  <c r="K78" i="1" s="1"/>
  <c r="I79" i="1"/>
  <c r="J79" i="1"/>
  <c r="K79" i="1" s="1"/>
  <c r="I80" i="1"/>
  <c r="J80" i="1"/>
  <c r="K80" i="1" s="1"/>
  <c r="I81" i="1"/>
  <c r="J81" i="1"/>
  <c r="K81" i="1" s="1"/>
  <c r="I82" i="1"/>
  <c r="J82" i="1"/>
  <c r="K82" i="1" s="1"/>
  <c r="I83" i="1"/>
  <c r="J83" i="1"/>
  <c r="K83" i="1" s="1"/>
  <c r="I84" i="1"/>
  <c r="J84" i="1"/>
  <c r="K84" i="1" s="1"/>
  <c r="I85" i="1"/>
  <c r="J85" i="1"/>
  <c r="K85" i="1" s="1"/>
  <c r="I86" i="1"/>
  <c r="J86" i="1"/>
  <c r="K86" i="1" s="1"/>
  <c r="I87" i="1"/>
  <c r="J87" i="1"/>
  <c r="K87" i="1" s="1"/>
  <c r="I88" i="1"/>
  <c r="J88" i="1"/>
  <c r="K88" i="1" s="1"/>
  <c r="I89" i="1"/>
  <c r="J89" i="1"/>
  <c r="K89" i="1" s="1"/>
  <c r="I90" i="1"/>
  <c r="J90" i="1"/>
  <c r="K90" i="1" s="1"/>
  <c r="I91" i="1"/>
  <c r="J91" i="1"/>
  <c r="K91" i="1" s="1"/>
  <c r="I92" i="1"/>
  <c r="J92" i="1"/>
  <c r="K92" i="1" s="1"/>
  <c r="I93" i="1"/>
  <c r="J93" i="1"/>
  <c r="K93" i="1" s="1"/>
  <c r="I94" i="1"/>
  <c r="J94" i="1"/>
  <c r="K94" i="1" s="1"/>
  <c r="I95" i="1"/>
  <c r="J95" i="1"/>
  <c r="K95" i="1" s="1"/>
  <c r="I96" i="1"/>
  <c r="J96" i="1"/>
  <c r="K96" i="1" s="1"/>
  <c r="I97" i="1"/>
  <c r="J97" i="1"/>
  <c r="K97" i="1" s="1"/>
  <c r="I98" i="1"/>
  <c r="J98" i="1"/>
  <c r="K98" i="1" s="1"/>
  <c r="I99" i="1"/>
  <c r="J99" i="1"/>
  <c r="K99" i="1" s="1"/>
  <c r="I100" i="1"/>
  <c r="J100" i="1"/>
  <c r="K100" i="1" s="1"/>
  <c r="I101" i="1"/>
  <c r="J101" i="1"/>
  <c r="K101" i="1" s="1"/>
  <c r="I102" i="1"/>
  <c r="J102" i="1"/>
  <c r="K102" i="1" s="1"/>
  <c r="I103" i="1"/>
  <c r="J103" i="1"/>
  <c r="K103" i="1" s="1"/>
  <c r="I104" i="1"/>
  <c r="J104" i="1"/>
  <c r="K104" i="1" s="1"/>
  <c r="I105" i="1"/>
  <c r="J105" i="1"/>
  <c r="K105" i="1" s="1"/>
  <c r="I106" i="1"/>
  <c r="J106" i="1"/>
  <c r="K106" i="1" s="1"/>
  <c r="I107" i="1"/>
  <c r="J107" i="1"/>
  <c r="K107" i="1" s="1"/>
  <c r="I108" i="1"/>
  <c r="J108" i="1"/>
  <c r="K108" i="1" s="1"/>
  <c r="I109" i="1"/>
  <c r="J109" i="1"/>
  <c r="K109" i="1" s="1"/>
  <c r="I110" i="1"/>
  <c r="J110" i="1"/>
  <c r="K110" i="1" s="1"/>
  <c r="I111" i="1"/>
  <c r="J111" i="1"/>
  <c r="K111" i="1" s="1"/>
  <c r="I112" i="1"/>
  <c r="J112" i="1"/>
  <c r="K112" i="1" s="1"/>
  <c r="I113" i="1"/>
  <c r="J113" i="1"/>
  <c r="K113" i="1" s="1"/>
  <c r="I114" i="1"/>
  <c r="J114" i="1"/>
  <c r="K114" i="1" s="1"/>
  <c r="I115" i="1"/>
  <c r="J115" i="1"/>
  <c r="K115" i="1" s="1"/>
  <c r="I116" i="1"/>
  <c r="J116" i="1"/>
  <c r="K116" i="1" s="1"/>
  <c r="I117" i="1"/>
  <c r="J117" i="1"/>
  <c r="K117" i="1" s="1"/>
  <c r="I118" i="1"/>
  <c r="J118" i="1"/>
  <c r="K118" i="1" s="1"/>
  <c r="I119" i="1"/>
  <c r="J119" i="1"/>
  <c r="K119" i="1" s="1"/>
  <c r="I120" i="1"/>
  <c r="J120" i="1"/>
  <c r="K120" i="1" s="1"/>
  <c r="I121" i="1"/>
  <c r="J121" i="1"/>
  <c r="K121" i="1" s="1"/>
  <c r="I122" i="1"/>
  <c r="J122" i="1"/>
  <c r="K122" i="1" s="1"/>
  <c r="I123" i="1"/>
  <c r="J123" i="1"/>
  <c r="K123" i="1" s="1"/>
  <c r="I124" i="1"/>
  <c r="J124" i="1"/>
  <c r="K124" i="1" s="1"/>
  <c r="I125" i="1"/>
  <c r="J125" i="1"/>
  <c r="K125" i="1" s="1"/>
  <c r="I126" i="1"/>
  <c r="J126" i="1"/>
  <c r="K126" i="1" s="1"/>
  <c r="I127" i="1"/>
  <c r="J127" i="1"/>
  <c r="K127" i="1" s="1"/>
  <c r="I128" i="1"/>
  <c r="J128" i="1"/>
  <c r="K128" i="1" s="1"/>
  <c r="I129" i="1"/>
  <c r="J129" i="1"/>
  <c r="K129" i="1" s="1"/>
  <c r="I130" i="1"/>
  <c r="J130" i="1"/>
  <c r="K130" i="1" s="1"/>
  <c r="I131" i="1"/>
  <c r="J131" i="1"/>
  <c r="K131" i="1" s="1"/>
  <c r="I132" i="1"/>
  <c r="J132" i="1"/>
  <c r="K132" i="1" s="1"/>
  <c r="I133" i="1"/>
  <c r="J133" i="1"/>
  <c r="K133" i="1" s="1"/>
  <c r="I134" i="1"/>
  <c r="J134" i="1"/>
  <c r="K134" i="1" s="1"/>
  <c r="I135" i="1"/>
  <c r="J135" i="1"/>
  <c r="K135" i="1" s="1"/>
  <c r="I136" i="1"/>
  <c r="J136" i="1"/>
  <c r="K136" i="1" s="1"/>
  <c r="I137" i="1"/>
  <c r="J137" i="1"/>
  <c r="K137" i="1" s="1"/>
  <c r="I138" i="1"/>
  <c r="J138" i="1"/>
  <c r="K138" i="1" s="1"/>
  <c r="I139" i="1"/>
  <c r="J139" i="1"/>
  <c r="K139" i="1" s="1"/>
  <c r="I140" i="1"/>
  <c r="J140" i="1"/>
  <c r="K140" i="1" s="1"/>
  <c r="I141" i="1"/>
  <c r="J141" i="1"/>
  <c r="K141" i="1" s="1"/>
  <c r="I142" i="1"/>
  <c r="J142" i="1"/>
  <c r="K142" i="1" s="1"/>
  <c r="I143" i="1"/>
  <c r="J143" i="1"/>
  <c r="K143" i="1" s="1"/>
  <c r="I144" i="1"/>
  <c r="J144" i="1"/>
  <c r="K144" i="1" s="1"/>
  <c r="I145" i="1"/>
  <c r="J145" i="1"/>
  <c r="K145" i="1" s="1"/>
  <c r="I146" i="1"/>
  <c r="J146" i="1"/>
  <c r="K146" i="1" s="1"/>
  <c r="I147" i="1"/>
  <c r="J147" i="1"/>
  <c r="K147" i="1" s="1"/>
  <c r="I148" i="1"/>
  <c r="J148" i="1"/>
  <c r="K148" i="1" s="1"/>
  <c r="I149" i="1"/>
  <c r="J149" i="1"/>
  <c r="K149" i="1" s="1"/>
  <c r="I150" i="1"/>
  <c r="J150" i="1"/>
  <c r="K150" i="1" s="1"/>
  <c r="I151" i="1"/>
  <c r="J151" i="1"/>
  <c r="K151" i="1" s="1"/>
  <c r="I152" i="1"/>
  <c r="J152" i="1"/>
  <c r="K152" i="1" s="1"/>
  <c r="I153" i="1"/>
  <c r="J153" i="1"/>
  <c r="K153" i="1" s="1"/>
  <c r="I154" i="1"/>
  <c r="J154" i="1"/>
  <c r="K154" i="1" s="1"/>
  <c r="I155" i="1"/>
  <c r="J155" i="1"/>
  <c r="K155" i="1" s="1"/>
  <c r="I156" i="1"/>
  <c r="J156" i="1"/>
  <c r="K156" i="1" s="1"/>
  <c r="I157" i="1"/>
  <c r="J157" i="1"/>
  <c r="K157" i="1" s="1"/>
  <c r="I158" i="1"/>
  <c r="J158" i="1"/>
  <c r="K158" i="1" s="1"/>
  <c r="I159" i="1"/>
  <c r="J159" i="1"/>
  <c r="K159" i="1" s="1"/>
  <c r="I160" i="1"/>
  <c r="J160" i="1"/>
  <c r="K160" i="1" s="1"/>
  <c r="I161" i="1"/>
  <c r="J161" i="1"/>
  <c r="K161" i="1" s="1"/>
  <c r="I162" i="1"/>
  <c r="J162" i="1"/>
  <c r="K162" i="1" s="1"/>
  <c r="I163" i="1"/>
  <c r="J163" i="1"/>
  <c r="K163" i="1" s="1"/>
  <c r="I164" i="1"/>
  <c r="J164" i="1"/>
  <c r="K164" i="1" s="1"/>
  <c r="I165" i="1"/>
  <c r="J165" i="1"/>
  <c r="K165" i="1" s="1"/>
  <c r="I166" i="1"/>
  <c r="J166" i="1"/>
  <c r="K166" i="1" s="1"/>
  <c r="I167" i="1"/>
  <c r="J167" i="1"/>
  <c r="K167" i="1" s="1"/>
  <c r="I168" i="1"/>
  <c r="J168" i="1"/>
  <c r="K168" i="1" s="1"/>
  <c r="I169" i="1"/>
  <c r="J169" i="1"/>
  <c r="K169" i="1" s="1"/>
  <c r="I170" i="1"/>
  <c r="J170" i="1"/>
  <c r="K170" i="1" s="1"/>
  <c r="I171" i="1"/>
  <c r="J171" i="1"/>
  <c r="K171" i="1" s="1"/>
  <c r="I172" i="1"/>
  <c r="J172" i="1"/>
  <c r="K172" i="1" s="1"/>
  <c r="I173" i="1"/>
  <c r="J173" i="1"/>
  <c r="K173" i="1" s="1"/>
  <c r="I174" i="1"/>
  <c r="J174" i="1"/>
  <c r="K174" i="1" s="1"/>
  <c r="I175" i="1"/>
  <c r="J175" i="1"/>
  <c r="K175" i="1" s="1"/>
  <c r="I176" i="1"/>
  <c r="J176" i="1"/>
  <c r="K176" i="1" s="1"/>
  <c r="I177" i="1"/>
  <c r="J177" i="1"/>
  <c r="K177" i="1" s="1"/>
  <c r="I178" i="1"/>
  <c r="J178" i="1"/>
  <c r="K178" i="1" s="1"/>
  <c r="I179" i="1"/>
  <c r="J179" i="1"/>
  <c r="K179" i="1" s="1"/>
  <c r="I180" i="1"/>
  <c r="J180" i="1"/>
  <c r="K180" i="1" s="1"/>
  <c r="I181" i="1"/>
  <c r="J181" i="1"/>
  <c r="K181" i="1" s="1"/>
  <c r="I182" i="1"/>
  <c r="J182" i="1"/>
  <c r="K182" i="1" s="1"/>
  <c r="I183" i="1"/>
  <c r="J183" i="1"/>
  <c r="K183" i="1" s="1"/>
  <c r="I184" i="1"/>
  <c r="J184" i="1"/>
  <c r="K184" i="1" s="1"/>
  <c r="I185" i="1"/>
  <c r="J185" i="1"/>
  <c r="K185" i="1" s="1"/>
  <c r="I186" i="1"/>
  <c r="J186" i="1"/>
  <c r="K186" i="1" s="1"/>
  <c r="I187" i="1"/>
  <c r="J187" i="1"/>
  <c r="K187" i="1" s="1"/>
  <c r="I188" i="1"/>
  <c r="J188" i="1"/>
  <c r="K188" i="1" s="1"/>
  <c r="I189" i="1"/>
  <c r="J189" i="1"/>
  <c r="K189" i="1" s="1"/>
  <c r="I190" i="1"/>
  <c r="J190" i="1"/>
  <c r="K190" i="1" s="1"/>
  <c r="I191" i="1"/>
  <c r="J191" i="1"/>
  <c r="K191" i="1" s="1"/>
  <c r="I192" i="1"/>
  <c r="J192" i="1"/>
  <c r="K192" i="1" s="1"/>
  <c r="I193" i="1"/>
  <c r="J193" i="1"/>
  <c r="K193" i="1" s="1"/>
  <c r="I194" i="1"/>
  <c r="J194" i="1"/>
  <c r="K194" i="1" s="1"/>
  <c r="I195" i="1"/>
  <c r="J195" i="1"/>
  <c r="K195" i="1" s="1"/>
  <c r="I196" i="1"/>
  <c r="J196" i="1"/>
  <c r="K196" i="1" s="1"/>
  <c r="I197" i="1"/>
  <c r="J197" i="1"/>
  <c r="K197" i="1" s="1"/>
  <c r="I198" i="1"/>
  <c r="J198" i="1"/>
  <c r="K198" i="1" s="1"/>
  <c r="I199" i="1"/>
  <c r="J199" i="1"/>
  <c r="K199" i="1" s="1"/>
  <c r="I200" i="1"/>
  <c r="J200" i="1"/>
  <c r="K200" i="1" s="1"/>
  <c r="I201" i="1"/>
  <c r="J201" i="1"/>
  <c r="K201" i="1" s="1"/>
  <c r="I202" i="1"/>
  <c r="J202" i="1"/>
  <c r="K202" i="1" s="1"/>
  <c r="I203" i="1"/>
  <c r="J203" i="1"/>
  <c r="K203" i="1" s="1"/>
  <c r="I204" i="1"/>
  <c r="J204" i="1"/>
  <c r="K204" i="1" s="1"/>
  <c r="I205" i="1"/>
  <c r="J205" i="1"/>
  <c r="K205" i="1" s="1"/>
  <c r="I206" i="1"/>
  <c r="J206" i="1"/>
  <c r="K206" i="1" s="1"/>
  <c r="I207" i="1"/>
  <c r="J207" i="1"/>
  <c r="K207" i="1" s="1"/>
  <c r="I208" i="1"/>
  <c r="J208" i="1"/>
  <c r="K208" i="1" s="1"/>
  <c r="I209" i="1"/>
  <c r="J209" i="1"/>
  <c r="K209" i="1" s="1"/>
  <c r="I210" i="1"/>
  <c r="J210" i="1"/>
  <c r="K210" i="1" s="1"/>
  <c r="I211" i="1"/>
  <c r="J211" i="1"/>
  <c r="K211" i="1" s="1"/>
  <c r="I212" i="1"/>
  <c r="J212" i="1"/>
  <c r="K212" i="1" s="1"/>
  <c r="I213" i="1"/>
  <c r="J213" i="1"/>
  <c r="K213" i="1" s="1"/>
  <c r="I214" i="1"/>
  <c r="J214" i="1"/>
  <c r="K214" i="1" s="1"/>
  <c r="I215" i="1"/>
  <c r="J215" i="1"/>
  <c r="K215" i="1" s="1"/>
  <c r="I216" i="1"/>
  <c r="J216" i="1"/>
  <c r="K216" i="1" s="1"/>
  <c r="I217" i="1"/>
  <c r="J217" i="1"/>
  <c r="K217" i="1" s="1"/>
  <c r="I218" i="1"/>
  <c r="J218" i="1"/>
  <c r="K218" i="1" s="1"/>
  <c r="I219" i="1"/>
  <c r="J219" i="1"/>
  <c r="K219" i="1" s="1"/>
  <c r="I220" i="1"/>
  <c r="J220" i="1"/>
  <c r="K220" i="1" s="1"/>
  <c r="I221" i="1"/>
  <c r="J221" i="1"/>
  <c r="K221" i="1" s="1"/>
  <c r="I222" i="1"/>
  <c r="J222" i="1"/>
  <c r="K222" i="1" s="1"/>
  <c r="I223" i="1"/>
  <c r="J223" i="1"/>
  <c r="K223" i="1" s="1"/>
  <c r="I224" i="1"/>
  <c r="J224" i="1"/>
  <c r="K224" i="1" s="1"/>
  <c r="I225" i="1"/>
  <c r="J225" i="1"/>
  <c r="K225" i="1" s="1"/>
  <c r="I226" i="1"/>
  <c r="J226" i="1"/>
  <c r="K226" i="1" s="1"/>
  <c r="I227" i="1"/>
  <c r="J227" i="1"/>
  <c r="K227" i="1" s="1"/>
  <c r="I228" i="1"/>
  <c r="J228" i="1"/>
  <c r="K228" i="1" s="1"/>
  <c r="I229" i="1"/>
  <c r="J229" i="1"/>
  <c r="K229" i="1" s="1"/>
</calcChain>
</file>

<file path=xl/sharedStrings.xml><?xml version="1.0" encoding="utf-8"?>
<sst xmlns="http://schemas.openxmlformats.org/spreadsheetml/2006/main" count="977" uniqueCount="710">
  <si>
    <t>N.</t>
  </si>
  <si>
    <t>Autor</t>
  </si>
  <si>
    <t>Título</t>
  </si>
  <si>
    <t>Editora</t>
  </si>
  <si>
    <t>Ano</t>
  </si>
  <si>
    <t>Quantidade</t>
  </si>
  <si>
    <t>Introdução ao cálculo, vol. 1</t>
  </si>
  <si>
    <t>Boulos, P.</t>
  </si>
  <si>
    <t>Edgar Blucher</t>
  </si>
  <si>
    <t>Introdução ao cálculo, vol. 2</t>
  </si>
  <si>
    <t>Geometria Analítica e Álgebra Linear</t>
  </si>
  <si>
    <t xml:space="preserve">Lima, E. L. </t>
  </si>
  <si>
    <t>INMPA</t>
  </si>
  <si>
    <t>Geometria Analítica</t>
  </si>
  <si>
    <t>Steinbruch, A.; Winterle P.</t>
  </si>
  <si>
    <t>Pearson</t>
  </si>
  <si>
    <t>Geometria Analítica um tratamento vetorial</t>
  </si>
  <si>
    <t>Boulos, P.; Camargo, I.</t>
  </si>
  <si>
    <t>Cálculo, vol. 1</t>
  </si>
  <si>
    <t>Stewart, J.</t>
  </si>
  <si>
    <t>Cengage</t>
  </si>
  <si>
    <t>Cálculo, vol. 2</t>
  </si>
  <si>
    <t>Física Conceitual</t>
  </si>
  <si>
    <t xml:space="preserve">Hewitt, P. G. </t>
  </si>
  <si>
    <t>Bookman</t>
  </si>
  <si>
    <t>Lições de Física, v. 1</t>
  </si>
  <si>
    <t>Feynman, R. P.; Leighton; R. B.; Sands, M.</t>
  </si>
  <si>
    <t>Lições de Física, v. 2</t>
  </si>
  <si>
    <t>Lições de Física, v. 3</t>
  </si>
  <si>
    <t>Física , volume 1</t>
  </si>
  <si>
    <t>Tipler, P. A.; Mosca, G.</t>
  </si>
  <si>
    <t>Física , volume 2</t>
  </si>
  <si>
    <t>Física , volume 3</t>
  </si>
  <si>
    <t>Física Básica, vol. 1</t>
  </si>
  <si>
    <t>Chaves, A. M.</t>
  </si>
  <si>
    <t>LTC</t>
  </si>
  <si>
    <t>Física Básica, vol. 2</t>
  </si>
  <si>
    <t>Física Básica, vol. 3</t>
  </si>
  <si>
    <t>Física: um curso universitário, vol. 1</t>
  </si>
  <si>
    <t>Alonso, M.; Finn, E. J.</t>
  </si>
  <si>
    <t>Física: um curso universitário, vol. 2</t>
  </si>
  <si>
    <t>Física I</t>
  </si>
  <si>
    <t>Luiz, A. M.</t>
  </si>
  <si>
    <t>Livraria da Física</t>
  </si>
  <si>
    <t>Física II</t>
  </si>
  <si>
    <t>Física III</t>
  </si>
  <si>
    <t>Eletrodinâmica</t>
  </si>
  <si>
    <t>Griffiths, D. J.</t>
  </si>
  <si>
    <t>Termodinâmica</t>
  </si>
  <si>
    <t xml:space="preserve">Oliveira, M. J. </t>
  </si>
  <si>
    <t>Wreszinki, W. F.</t>
  </si>
  <si>
    <t>Edusp</t>
  </si>
  <si>
    <t>Termodinâmica: uma coletânea de problemas</t>
  </si>
  <si>
    <t>Pádua, A. B.; Pádua C. G.</t>
  </si>
  <si>
    <t>Física Moderna</t>
  </si>
  <si>
    <t>Caruso, F.; Oguri, V.</t>
  </si>
  <si>
    <t>Elsevier</t>
  </si>
  <si>
    <t>Física Moderna para iniciados, interessados e aficcionados</t>
  </si>
  <si>
    <t>Oliveira, I. S.</t>
  </si>
  <si>
    <t>Física Moderna: experimental e aplicada</t>
  </si>
  <si>
    <t>Chesman, C.; André, C.; Macêdo, A.</t>
  </si>
  <si>
    <t>Teorias e interpretações da mecânica quântica</t>
  </si>
  <si>
    <t>Neto, N. P.</t>
  </si>
  <si>
    <t>Conceitos de Física Quântica, volume 1</t>
  </si>
  <si>
    <t>Pessoa, Jr. O.</t>
  </si>
  <si>
    <t>Conceitos de Física Quântica, volume 2</t>
  </si>
  <si>
    <t>Eletromagnetismo, v. 1</t>
  </si>
  <si>
    <t>Machado, K. D.</t>
  </si>
  <si>
    <t>Toda Palavra</t>
  </si>
  <si>
    <t>Eletromagnetismo, v. 2</t>
  </si>
  <si>
    <t>Eletromagnetismo, v. 3</t>
  </si>
  <si>
    <t>Princípios de Eletrodinâmica Clássica</t>
  </si>
  <si>
    <t>Frenkel, J.</t>
  </si>
  <si>
    <t>Equações diferenciais aplicadas</t>
  </si>
  <si>
    <t>Figueiredo, D. G.; Neves, A. F.</t>
  </si>
  <si>
    <t>IMPA</t>
  </si>
  <si>
    <t>Osciladores harmônicos</t>
  </si>
  <si>
    <t>Bassalo, J. M. F.; Cattani, M. S. D.</t>
  </si>
  <si>
    <t>Introdução a Mecânica Clássica</t>
  </si>
  <si>
    <t>Shapiro, I. L.; Peixoto, G. B.</t>
  </si>
  <si>
    <t>Formalismo Hamiltoniano.</t>
  </si>
  <si>
    <t>Deriglazov, A. A.; Filgueiras, J. G.</t>
  </si>
  <si>
    <t>Elementos da Física Matemática, vol. 1</t>
  </si>
  <si>
    <t>Elementos da Física Matemática, vol. 2</t>
  </si>
  <si>
    <t>Elementos da Física Matemática, vol. 3</t>
  </si>
  <si>
    <t>Notas de Física Matemática</t>
  </si>
  <si>
    <t>Braga, C. L. R.</t>
  </si>
  <si>
    <t>Equações diferenciais ordinárias</t>
  </si>
  <si>
    <t>Doering, C. I.; Lopes, A. O.</t>
  </si>
  <si>
    <t>Equações diferenciais ordinárias: teoria qualitativa</t>
  </si>
  <si>
    <t>Barreira, L.; Valls, C.</t>
  </si>
  <si>
    <t>Convite à Física Matemática</t>
  </si>
  <si>
    <t>Lemos, N. A.</t>
  </si>
  <si>
    <t>Da Física do faraó ao fóton: percepções, experimentos e demonstrações em Física</t>
  </si>
  <si>
    <t>Tufaile, F; Tufaile, A. P. B.</t>
  </si>
  <si>
    <t>Meio século de educação em ciências: foco nas recomendações ao professor de Física.</t>
  </si>
  <si>
    <t>Almeida, M. J. P. M.</t>
  </si>
  <si>
    <t>Reflexões sobre historiografia e história da Física no Brasil</t>
  </si>
  <si>
    <t>Videira, A. A. P.; Vieira, C. L.</t>
  </si>
  <si>
    <t>A gênese do pensamento galileano.</t>
  </si>
  <si>
    <t xml:space="preserve">Filho, W. D. A. </t>
  </si>
  <si>
    <t>Vetores e Geometria Analítica</t>
  </si>
  <si>
    <t>Winterle, Paulo</t>
  </si>
  <si>
    <t>Introdução Ao Laboratório De Física</t>
  </si>
  <si>
    <t>João J. Piacentini, Bartira C. S. Grandi, Márcia P. Hofmann, Flávio R. R. De Lima E Erika Zimmermann</t>
  </si>
  <si>
    <t>UFSC</t>
  </si>
  <si>
    <t>Fundamentos De Física, Volume 1 : Mecânica</t>
  </si>
  <si>
    <t xml:space="preserve">Halliday, David; Resnick, Robert; Walker, Jearl </t>
  </si>
  <si>
    <t>Fundamentos De Física, Volume 2 : Gravitação, Ondas E Termodinâmica.</t>
  </si>
  <si>
    <t>Fundamentos De Física, Volume 3 : Eletromagnetismo.</t>
  </si>
  <si>
    <t>Fundamentos De Física, Volume 4 : Óptica E Física Moderna</t>
  </si>
  <si>
    <t>Curso De Física Básica Vol 1 : Mecânica</t>
  </si>
  <si>
    <t xml:space="preserve">Nussenzveig, H. Moysés </t>
  </si>
  <si>
    <t>Curso De Física Básica Vol 3 : Eletromagnetismo</t>
  </si>
  <si>
    <t xml:space="preserve">Física Para Cientistas E Engenheiros - Vol. 1 - Mecânica </t>
  </si>
  <si>
    <t>Jewett,Jr. John W.; Serway,Raymond A.</t>
  </si>
  <si>
    <t xml:space="preserve">Física Para Cientistas E Engenheiros - Vol. 2 - Oscilações, Ondas E Termodinâmica </t>
  </si>
  <si>
    <t xml:space="preserve">Física Para Cientistas E Engenheiros - Vol. 3 – Eletricidade E Magnetismo </t>
  </si>
  <si>
    <t>Física Para Cientistas E Engenheiros - Vol. 4 – Luz, Óptica, E Física Moderna</t>
  </si>
  <si>
    <t>Física Vol I - Mecânica</t>
  </si>
  <si>
    <t>Young, Hugh D.; Freedman, Roger A.  - Sears E Zemansky</t>
  </si>
  <si>
    <t>Física Vol III - Eletromagnetismo</t>
  </si>
  <si>
    <t>O caminho para a Física Quântica</t>
  </si>
  <si>
    <t>Maia, Nelson</t>
  </si>
  <si>
    <t>Química: A Ciência Central</t>
  </si>
  <si>
    <t>Princípios de Química</t>
  </si>
  <si>
    <t>Atkins, Peter; Jones, Loretta.</t>
  </si>
  <si>
    <t>Química Geral e reações químicas, volume 1</t>
  </si>
  <si>
    <t>Kotz, Paul M. Treichel; Weaver, Gabriela C.</t>
  </si>
  <si>
    <t>Química Geral e reações químicas, volume 2</t>
  </si>
  <si>
    <t>Um curso de cálculo, vol. 2</t>
  </si>
  <si>
    <t>Guidorizzi, H.</t>
  </si>
  <si>
    <t>Um curso de cálculo, vol. 3</t>
  </si>
  <si>
    <t>Um curso de cálculo, vol. 4</t>
  </si>
  <si>
    <t>Álgebra Linear e Geometria Analítica</t>
  </si>
  <si>
    <t>Correa, P. S. Q</t>
  </si>
  <si>
    <t>Interciência</t>
  </si>
  <si>
    <t>Halliday, D.; Resnick, R.; Krane, K. S.</t>
  </si>
  <si>
    <t>Física IV</t>
  </si>
  <si>
    <t>Física Quântica</t>
  </si>
  <si>
    <t>Eisberg, R.; Resnick, R.</t>
  </si>
  <si>
    <t>Mecânica Quântica</t>
  </si>
  <si>
    <t>Piza, A. F. R. T</t>
  </si>
  <si>
    <t>Mecânica Quântica: desenvolvimento contemporâneo com aplicações</t>
  </si>
  <si>
    <t>Mahon, J. R. P.</t>
  </si>
  <si>
    <t>Fundamentos da teoria eletromagnética</t>
  </si>
  <si>
    <t>Reitz, J. R.; Milford, F. M.; Christy, R. W.</t>
  </si>
  <si>
    <t>Eletrodinâmica Clássica</t>
  </si>
  <si>
    <t>Bassalo, J. M. F.</t>
  </si>
  <si>
    <t>Mecânica Clássica, v. 1</t>
  </si>
  <si>
    <t>Watari, K.</t>
  </si>
  <si>
    <t>Mecânica Clássica, v. 2</t>
  </si>
  <si>
    <t>Dinâmica clássica de partículas e sistemas</t>
  </si>
  <si>
    <t>Thorton, S. T.; Marion, J. B.</t>
  </si>
  <si>
    <t>Mecânica Analítica</t>
  </si>
  <si>
    <t>Mecânica Newtoniana, Lagrangiana e Hamiltoniana.</t>
  </si>
  <si>
    <t>Neto, J. B</t>
  </si>
  <si>
    <t>Tópicos de Mecânica Clássica</t>
  </si>
  <si>
    <t>Aguiar, M. A. M</t>
  </si>
  <si>
    <t>Física Matemática</t>
  </si>
  <si>
    <t>Arfken, G. B.; Weber, H. J.</t>
  </si>
  <si>
    <t>Butkov, E.</t>
  </si>
  <si>
    <t>Guanabara</t>
  </si>
  <si>
    <t>Experimentos de Física: Mecânica</t>
  </si>
  <si>
    <t>Peruzzo, J.</t>
  </si>
  <si>
    <t>Experimentos de Física: Termodinâmica, Ondulatória e Óptica</t>
  </si>
  <si>
    <t>Experimentos de Física: Eletromagnetismo, Física Moderna e Ciências Espaciais</t>
  </si>
  <si>
    <t>Ensino de Física</t>
  </si>
  <si>
    <t>Ensino de Física: reflexões, abordagens e práticas</t>
  </si>
  <si>
    <t>Alves, A. S.; Jesus, J. C. O.; Rodrigues, G.</t>
  </si>
  <si>
    <t>Evolução das ideias da física</t>
  </si>
  <si>
    <t>Pires, A. S. T.</t>
  </si>
  <si>
    <t>Uma história da Física no Brasil</t>
  </si>
  <si>
    <t>Lopes, J. L.</t>
  </si>
  <si>
    <t>História da Física</t>
  </si>
  <si>
    <t>Aragão, M. J.</t>
  </si>
  <si>
    <t>História da Física: da filosofia ao enigma da matéria</t>
  </si>
  <si>
    <t>Rooney, A. A.</t>
  </si>
  <si>
    <t>Mbooks</t>
  </si>
  <si>
    <t>Ensino de Física com Experimentos de Baixo Custo</t>
  </si>
  <si>
    <t>Menezes, V. M.</t>
  </si>
  <si>
    <t>Appris</t>
  </si>
  <si>
    <t>Física Vol II - Termodinâmica E Ondas</t>
  </si>
  <si>
    <t>Física Vol IV – Ótica E Física Moderna</t>
  </si>
  <si>
    <t>Cálculo Vetorial E Aplicações</t>
  </si>
  <si>
    <t xml:space="preserve">Machado, Kleber Daum  </t>
  </si>
  <si>
    <t>Formação de professores de Ciências: tendências e inovações</t>
  </si>
  <si>
    <t>Carvalho, M. P.; GIL-PEREZ, D.</t>
  </si>
  <si>
    <t>Cortez</t>
  </si>
  <si>
    <t>Física Moderna e Contemporânea, vol. 1</t>
  </si>
  <si>
    <t>Peruzzo, J.; Pottker, Wlamir; Prado, Thiago.</t>
  </si>
  <si>
    <t>Física Moderna e Contemporânea, vol. 2</t>
  </si>
  <si>
    <t>Carolina Maria de Jesus</t>
  </si>
  <si>
    <t>Quarto de despejo: diário de uma favelada</t>
  </si>
  <si>
    <t>Ática</t>
  </si>
  <si>
    <t xml:space="preserve">Maya Angelou </t>
  </si>
  <si>
    <t>Mamãe &amp; eu &amp; Mamãe</t>
  </si>
  <si>
    <t>Rosa dos Tempos</t>
  </si>
  <si>
    <t>Solomon Northup</t>
  </si>
  <si>
    <t>Doze anos de escravidão</t>
  </si>
  <si>
    <t>Penguin</t>
  </si>
  <si>
    <t>Jarid Arraes</t>
  </si>
  <si>
    <t>As Lendas de Dandara</t>
  </si>
  <si>
    <t>De Cultura</t>
  </si>
  <si>
    <t>Heroínas Negras Brasileiras em 15 Cordéis</t>
  </si>
  <si>
    <t>Pólen Livros</t>
  </si>
  <si>
    <t>Maria Firmino do Reis</t>
  </si>
  <si>
    <t>Úrsula</t>
  </si>
  <si>
    <t>Zouk</t>
  </si>
  <si>
    <t>Yaa Gyasi</t>
  </si>
  <si>
    <t>O caminho de casa</t>
  </si>
  <si>
    <t>Rocco</t>
  </si>
  <si>
    <t>Alice Wallker</t>
  </si>
  <si>
    <t>A cor púrpura</t>
  </si>
  <si>
    <t>José Olympio</t>
  </si>
  <si>
    <t>Toni Morrison</t>
  </si>
  <si>
    <t>Amada</t>
  </si>
  <si>
    <t>Companhia das Letras</t>
  </si>
  <si>
    <t>Chimamanda Ngozi Adichie</t>
  </si>
  <si>
    <t>Hibisco Roxo</t>
  </si>
  <si>
    <t>Natalia Borges Polesso</t>
  </si>
  <si>
    <t>Amora</t>
  </si>
  <si>
    <t>Não</t>
  </si>
  <si>
    <t>James Baldwin</t>
  </si>
  <si>
    <t>O quarto de Giovanni</t>
  </si>
  <si>
    <t>Brie Spangler</t>
  </si>
  <si>
    <t>Fera</t>
  </si>
  <si>
    <t>Seguinte</t>
  </si>
  <si>
    <t>Caio Fernando Abreu</t>
  </si>
  <si>
    <t>Onde Andará Dulce Veiga?</t>
  </si>
  <si>
    <t>Nova Fronteira</t>
  </si>
  <si>
    <t>John Green e David Levithan</t>
  </si>
  <si>
    <t>Will &amp; Will</t>
  </si>
  <si>
    <t>Galera</t>
  </si>
  <si>
    <t>David Ebershoff</t>
  </si>
  <si>
    <t>A garota dinamarquesa</t>
  </si>
  <si>
    <t>Fábrica231</t>
  </si>
  <si>
    <t>João W. Nery</t>
  </si>
  <si>
    <t>Viagem solitária</t>
  </si>
  <si>
    <t>LeYa</t>
  </si>
  <si>
    <t>Nelson Luiz de Carvalho</t>
  </si>
  <si>
    <t>O terceiro travesseiro</t>
  </si>
  <si>
    <t>GLS</t>
  </si>
  <si>
    <t>Caitlín R. Kernian</t>
  </si>
  <si>
    <t>A menina submersa — Memórias</t>
  </si>
  <si>
    <t>DarkSide</t>
  </si>
  <si>
    <t>Adam Silveira</t>
  </si>
  <si>
    <t>Lembra aquela vez</t>
  </si>
  <si>
    <t>Margaret Atwood</t>
  </si>
  <si>
    <t>O conto da aia </t>
  </si>
  <si>
    <t>Charlotte Perkins Gilman</t>
  </si>
  <si>
    <t>O papel de parede amarelo: e outros contos </t>
  </si>
  <si>
    <t>Teresa Cárdenas</t>
  </si>
  <si>
    <t>Cartas para a minha mãe</t>
  </si>
  <si>
    <t>Pallas</t>
  </si>
  <si>
    <t>Ryane Leão</t>
  </si>
  <si>
    <t>Tudo nela brilha e queima</t>
  </si>
  <si>
    <t>Amanda Lovelace</t>
  </si>
  <si>
    <t>A Bruxa não Vai Para a Fogueira Neste Livro</t>
  </si>
  <si>
    <t>Maria José Silveira</t>
  </si>
  <si>
    <t>A mãe da mãe de sua mãe e suas filhas</t>
  </si>
  <si>
    <t>Mindy Mcginnis</t>
  </si>
  <si>
    <t>A (r)evolução das mulheres</t>
  </si>
  <si>
    <t>V&amp;R</t>
  </si>
  <si>
    <t>Angélica Freitas</t>
  </si>
  <si>
    <t>Um Útero é do Tamanho de um Punho</t>
  </si>
  <si>
    <t>Herland. A Terra das Mulheres</t>
  </si>
  <si>
    <t>Via Leitura</t>
  </si>
  <si>
    <t>Ay Kakyri Tama</t>
  </si>
  <si>
    <t>Eu moro na cidade</t>
  </si>
  <si>
    <t>Daniel Munduruku</t>
  </si>
  <si>
    <t>O Sinal Do Pajé</t>
  </si>
  <si>
    <t>Peirópolis</t>
  </si>
  <si>
    <t>Daniel Munduruku, Mauricio Negro</t>
  </si>
  <si>
    <t>Um Dia na Aldeia</t>
  </si>
  <si>
    <t>Melhoramentos</t>
  </si>
  <si>
    <t>A Caveira Rolante. A Mulher Lesma e Outras Histórias Indígenas de Assustar</t>
  </si>
  <si>
    <t>Global</t>
  </si>
  <si>
    <t>Cristino Wapichana</t>
  </si>
  <si>
    <t>O Cão e o Curumim</t>
  </si>
  <si>
    <t>A Palavra do Grande Chefe</t>
  </si>
  <si>
    <t>O povo pataxó e suas histórias</t>
  </si>
  <si>
    <t>Yaguarê Yamã</t>
  </si>
  <si>
    <t>Kurumi Guaré no Coração da Amazônia</t>
  </si>
  <si>
    <t>FTD</t>
  </si>
  <si>
    <t>Você Lembra, Pai?</t>
  </si>
  <si>
    <t>Contos indígenas brasileiros</t>
  </si>
  <si>
    <t>A biblioteca invisível</t>
  </si>
  <si>
    <t>Genevieve Cogmon</t>
  </si>
  <si>
    <t>Morro Branco</t>
  </si>
  <si>
    <t>Ainda sou eu</t>
  </si>
  <si>
    <t>Jojo Moyes</t>
  </si>
  <si>
    <t>Intríseca</t>
  </si>
  <si>
    <t>A garota que você deixou para trás</t>
  </si>
  <si>
    <t>A guardiã de histórias</t>
  </si>
  <si>
    <t>Victória Schwab</t>
  </si>
  <si>
    <t>Bertrand Brasil</t>
  </si>
  <si>
    <t>Admirável mundo novo</t>
  </si>
  <si>
    <t>Aldous Huxley</t>
  </si>
  <si>
    <t>Biblioteca Azul</t>
  </si>
  <si>
    <t>As vantagens de ser invisível</t>
  </si>
  <si>
    <t>Stephen Chbosky</t>
  </si>
  <si>
    <t>Animais fantásticos e onde habitam</t>
  </si>
  <si>
    <t>J. K. Rowling</t>
  </si>
  <si>
    <t>Quadribol através dos séculos</t>
  </si>
  <si>
    <t>Suma</t>
  </si>
  <si>
    <t>Cartas a Théo</t>
  </si>
  <si>
    <t>Vangogh</t>
  </si>
  <si>
    <t>L&amp;PM</t>
  </si>
  <si>
    <t>Cartas na rua</t>
  </si>
  <si>
    <t>Charles Bukowski</t>
  </si>
  <si>
    <t>Frida Kahlo: uma biografia</t>
  </si>
  <si>
    <t>María Hesse</t>
  </si>
  <si>
    <t>Com amor, Simon</t>
  </si>
  <si>
    <t>Becky Albertolli</t>
  </si>
  <si>
    <t>Me chame pelo seu nome</t>
  </si>
  <si>
    <t>Aciman André</t>
  </si>
  <si>
    <t>Um milhão de finais felizes</t>
  </si>
  <si>
    <t>Vitor Martins</t>
  </si>
  <si>
    <t>Globo Alt</t>
  </si>
  <si>
    <t>Confissões de um adolescente depressivo</t>
  </si>
  <si>
    <t>Kevin Breel</t>
  </si>
  <si>
    <t>Seoman</t>
  </si>
  <si>
    <t>Confissões de adolescente</t>
  </si>
  <si>
    <t>Maria Mariana</t>
  </si>
  <si>
    <t>Agir</t>
  </si>
  <si>
    <t>Confissões de um garoto tímido, nerd e (ligeiramente) apaixonado</t>
  </si>
  <si>
    <t>Thalita Rebouças</t>
  </si>
  <si>
    <t>Arqueiro</t>
  </si>
  <si>
    <t>Confissões de uma garota excluída, mal-amada e (um pouco) dramática</t>
  </si>
  <si>
    <t>Desaparecidas</t>
  </si>
  <si>
    <t>Lauren Oliver</t>
  </si>
  <si>
    <t>Verus</t>
  </si>
  <si>
    <t>Perdida</t>
  </si>
  <si>
    <t>Carina Rissi</t>
  </si>
  <si>
    <t>Encontrada</t>
  </si>
  <si>
    <t>Destinado</t>
  </si>
  <si>
    <t>Prometida</t>
  </si>
  <si>
    <t>Emma</t>
  </si>
  <si>
    <t>Jane Austen</t>
  </si>
  <si>
    <t>Penguin Books</t>
  </si>
  <si>
    <t>Extraordinário</t>
  </si>
  <si>
    <t>R. J. Palácio</t>
  </si>
  <si>
    <t>Iliada</t>
  </si>
  <si>
    <t>Homero</t>
  </si>
  <si>
    <t>Odisseia</t>
  </si>
  <si>
    <t>Interestelar</t>
  </si>
  <si>
    <t>Christopher Nolan</t>
  </si>
  <si>
    <t>Gryphus</t>
  </si>
  <si>
    <t>Lugar de fala</t>
  </si>
  <si>
    <t>Djamila Ribeiro</t>
  </si>
  <si>
    <t>Pólen</t>
  </si>
  <si>
    <t>Interseccionalidade</t>
  </si>
  <si>
    <t>Carla Akotirene</t>
  </si>
  <si>
    <t>Magnus Chase e a espeda do verão</t>
  </si>
  <si>
    <t>Rick Riordan</t>
  </si>
  <si>
    <t>Magnus Chase e o martelo de Thor</t>
  </si>
  <si>
    <t>Magnus Chase navio dos mortos</t>
  </si>
  <si>
    <t>Mrs Dalloway</t>
  </si>
  <si>
    <t>Virgina Woolf</t>
  </si>
  <si>
    <t>O apanhador no campo de centeio</t>
  </si>
  <si>
    <t>J. D. Salinger</t>
  </si>
  <si>
    <t>Todavia</t>
  </si>
  <si>
    <t>O jardim das borboletas</t>
  </si>
  <si>
    <t>Dat Hutchison</t>
  </si>
  <si>
    <t>Planeta</t>
  </si>
  <si>
    <t>O menino que desenhava monstros</t>
  </si>
  <si>
    <t>Keith Donohue</t>
  </si>
  <si>
    <t>Darkseid</t>
  </si>
  <si>
    <t>O menino que via demônios</t>
  </si>
  <si>
    <t>Carolyn Jess-Cooke</t>
  </si>
  <si>
    <t>O que há de estranho em mim</t>
  </si>
  <si>
    <t>Gayle Forman</t>
  </si>
  <si>
    <t>O sol e para todos</t>
  </si>
  <si>
    <t>Harper Lee</t>
  </si>
  <si>
    <t>Os instrumentos mortais: Cidade das Almas Perdidas</t>
  </si>
  <si>
    <t>Cassandra Clare</t>
  </si>
  <si>
    <t>Os instrumentos mortais: Cidade das Cinzas</t>
  </si>
  <si>
    <t>Os instrumentos mortais: Cidade de Vidro</t>
  </si>
  <si>
    <t>Os instrumentos mortais: Cidade do Fogo Celestial</t>
  </si>
  <si>
    <t>Os instrumentos mortais: Cidade dos Anjos Caidos</t>
  </si>
  <si>
    <t>Os instrumentos mortais: Cidade dos Ossos</t>
  </si>
  <si>
    <t>Os meninos que enganavam nazistas</t>
  </si>
  <si>
    <t>Joseph Joffo</t>
  </si>
  <si>
    <t>Vestígio</t>
  </si>
  <si>
    <t>Pressa de ser feliz</t>
  </si>
  <si>
    <t>Matheus Rocha</t>
  </si>
  <si>
    <t>Quem tem medo do feminismo negro</t>
  </si>
  <si>
    <t>Dezesseis Luas</t>
  </si>
  <si>
    <t>Kami Garcia</t>
  </si>
  <si>
    <t>Dezessete Luas</t>
  </si>
  <si>
    <t>Dezoito Luas</t>
  </si>
  <si>
    <t>Sonhos de uma noite de verão</t>
  </si>
  <si>
    <t>Shakespeare</t>
  </si>
  <si>
    <t>Um de nós está mentindo</t>
  </si>
  <si>
    <t>Karem M. McMonus</t>
  </si>
  <si>
    <t>Para todos os garotos que já amei</t>
  </si>
  <si>
    <t>Jenny Han</t>
  </si>
  <si>
    <t>P. S.: Ainda amo você</t>
  </si>
  <si>
    <t>Agora e para sempre, Lara Jean</t>
  </si>
  <si>
    <t>O lar da srta. Peregrine para crianças peculiares</t>
  </si>
  <si>
    <t>Ransom Riggs</t>
  </si>
  <si>
    <t>Cidade dos Etéros</t>
  </si>
  <si>
    <t>Biblioteca de Almas</t>
  </si>
  <si>
    <t>Mapa de Dias</t>
  </si>
  <si>
    <t>Os sofrimentos do jovem Werther</t>
  </si>
  <si>
    <t>Goethe</t>
  </si>
  <si>
    <t>Estação Liberdade</t>
  </si>
  <si>
    <t>Nave Espacial Traveller</t>
  </si>
  <si>
    <t>Steve Jackson</t>
  </si>
  <si>
    <t>Jambô</t>
  </si>
  <si>
    <t>Quem é você Alasca?</t>
  </si>
  <si>
    <t>John Green</t>
  </si>
  <si>
    <t>O teorema de Katherine</t>
  </si>
  <si>
    <t>Deixe a neve cair</t>
  </si>
  <si>
    <t>Tartarugas até lá embaixo</t>
  </si>
  <si>
    <t>O que o sol faz com as flores</t>
  </si>
  <si>
    <t>Rupi Kaur</t>
  </si>
  <si>
    <t>Outros jeitos de usar a boca</t>
  </si>
  <si>
    <t>A garota do calendário: janeiro</t>
  </si>
  <si>
    <t>Audrey Carlan</t>
  </si>
  <si>
    <t>Guia do Mochileiro das Galáxias</t>
  </si>
  <si>
    <t>Douglas Adams</t>
  </si>
  <si>
    <t>O restaurante no fim do universo</t>
  </si>
  <si>
    <t>Praticamente inofensiva</t>
  </si>
  <si>
    <t>It: a coisa</t>
  </si>
  <si>
    <t>Stephen King</t>
  </si>
  <si>
    <t>Carrie, a estranha</t>
  </si>
  <si>
    <t>Curso De Física Básica Vol 2 : Fluídos, Oscilações E Ondas, Calor </t>
  </si>
  <si>
    <t>Curso De Física Básica Vol 4 : Ótica, Relatividade, Física Quântica</t>
  </si>
  <si>
    <t>LISTA DE LIVROS PARA ORÇAMENTO</t>
  </si>
  <si>
    <t>LINK</t>
  </si>
  <si>
    <t>R$ UNIT C DES 38,94%</t>
  </si>
  <si>
    <t>R$ TOTAL C DES 38,94%</t>
  </si>
  <si>
    <t>OBSERVAÇÃO</t>
  </si>
  <si>
    <t xml:space="preserve">PREÇO CAPA </t>
  </si>
  <si>
    <t xml:space="preserve">TOTAL (R$) </t>
  </si>
  <si>
    <t>https://www.editoraappris.com.br/produto/122-ensino-de-fsica-com-experimentos-de-baixo-custo</t>
  </si>
  <si>
    <t>ISBN</t>
  </si>
  <si>
    <t>978-85-473-1191-9</t>
  </si>
  <si>
    <t>http://www.editoraarqueiro.com.br/livros/confissoes-de-um-garoto-timido-nerd-e-ligeiramente-apaixonado/</t>
  </si>
  <si>
    <t>http://www.editoraarqueiro.com.br/livros/confissoes-de-uma-garota-excluida-mal-amada-e-um-pouco-dramatica/</t>
  </si>
  <si>
    <t>http://www.editoraarqueiro.com.br/livros/o-que-ha-de-estranho-em-mim/</t>
  </si>
  <si>
    <t>http://www.editoraarqueiro.com.br/livros/guiadomochileiro/</t>
  </si>
  <si>
    <t>http://www.editoraarqueiro.com.br/livros/restaurante-no-fim-do-universo-o/</t>
  </si>
  <si>
    <t>http://www.editoraarqueiro.com.br/livros/praticamente-inofensiva/</t>
  </si>
  <si>
    <t>https://www.livrofacil.net/quarto-de-despejo-diario-de-uma-favelada-9788508171279/p</t>
  </si>
  <si>
    <t>http://www.record.com.br/livro_sinopse.asp?id_livro=29174</t>
  </si>
  <si>
    <t>http://globolivros.globo.com/livros/admiravel-mundo-novo</t>
  </si>
  <si>
    <t>https://www.grupoa.com.br/fisica-conceitual-p990417</t>
  </si>
  <si>
    <t>https://www.grupoa.com.br/licoes-de-fisica-a-edicao-do-novo-milenio-2ed9788582605004-p1005452</t>
  </si>
  <si>
    <t>3 volumes</t>
  </si>
  <si>
    <t>https://www.grupoa.com.br/principios-de-quimica-7ed9788582604618-p1004480</t>
  </si>
  <si>
    <t>http://www.cengage.com.br/ls/calculo-volume-1/</t>
  </si>
  <si>
    <t>http://www.cengage.com.br/ls/calculo-volume-2/</t>
  </si>
  <si>
    <t>http://www.cengage.com.br/ls/9788522127061/</t>
  </si>
  <si>
    <t xml:space="preserve"> 9788522127061
</t>
  </si>
  <si>
    <t>http://www.cengage.com.br/ls/9788522127085/</t>
  </si>
  <si>
    <t>http://www.cengage.com.br/ls/9788522127108/</t>
  </si>
  <si>
    <t>http://www.cengage.com.br/ls/fisica-para-cientistas-e-engenheiros-vol-4/</t>
  </si>
  <si>
    <t>http://www.cengage.com.br/ls/quimica-geral-e-reacoes-quimicas-vol-1/</t>
  </si>
  <si>
    <t>http://www.cengage.com.br/ls/quimica-geral-e-reacoes-quimicas-vol-2/</t>
  </si>
  <si>
    <t>http://www.cengage.com.br/ls/dinamica-classica-de-particulas-e-sistemas-traducao-da-5a-edicao-norte-americana/</t>
  </si>
  <si>
    <t>http://www.cengage.com.br/ls/ensino-de-ciencias-colecao-ideias-em-acao/</t>
  </si>
  <si>
    <t>https://www.companhiadasletras.com.br/detalhe.php?codigo=12343</t>
  </si>
  <si>
    <t>https://www.companhiadasletras.com.br/detalhe.php?codigo=12753</t>
  </si>
  <si>
    <t>https://www.companhiadasletras.com.br/detalhe.php?codigo=14483</t>
  </si>
  <si>
    <t>https://www.companhiadasletras.com.br/detalhe.php?codigo=14404</t>
  </si>
  <si>
    <t>https://www.companhiadasletras.com.br/detalhe.php?codigo=14544</t>
  </si>
  <si>
    <t>https://www.darksidebooks.com.br/a-menina-submersa-limited-edition/p</t>
  </si>
  <si>
    <t>https://www.darksidebooks.com.br/o-menino-que-desenhava-monstros/p</t>
  </si>
  <si>
    <t>http://www.editoradecultura.com.br/titulo_view.asp?ID=130</t>
  </si>
  <si>
    <t>https://www.blucher.com.br/livro/detalhes/introducao-ao-calculo-vol-1-1501</t>
  </si>
  <si>
    <t>https://www.blucher.com.br/livro/detalhes/introducao-ao-calculo-vol-2-870</t>
  </si>
  <si>
    <t>https://www.grupogen.com.br/fisica-para-cientistas-e-engenheiros-vol-1-mecanica-oscilacoes-e-ondas-termodinamica</t>
  </si>
  <si>
    <t>https://www.grupogen.com.br/fisica-para-cientistas-e-engenheiros-vol-2-eletricidade-e-magnetismo-optica</t>
  </si>
  <si>
    <t>https://www.grupogen.com.br/fisica-para-cientistas-e-engenheiros-vol-3-fisica-moderna</t>
  </si>
  <si>
    <t>https://www.blucher.com.br/livro/detalhes/curso-de-fisica-basica-vol-1-287</t>
  </si>
  <si>
    <t>https://www.blucher.com.br/livro/detalhes/curso-de-fisica-basica-vol-2-855</t>
  </si>
  <si>
    <t>https://www.blucher.com.br/livro/detalhes/curso-de-fisica-basica-vol-3-286</t>
  </si>
  <si>
    <t>https://www.blucher.com.br/livro/detalhes/curso-de-fisica-basica-vol-4-284</t>
  </si>
  <si>
    <t>13: 978-85-314-0750-5</t>
  </si>
  <si>
    <t>https://www.edusp.com.br/detlivro.asp?ID=7321326</t>
  </si>
  <si>
    <t>https://www.edusp.com.br/detlivro.asp?ID=1403278</t>
  </si>
  <si>
    <t xml:space="preserve"> 978-85-314-0327-9</t>
  </si>
  <si>
    <t>978-85-314-0748-2</t>
  </si>
  <si>
    <t>https://www.edusp.com.br/detlivro.asp?ID=42235</t>
  </si>
  <si>
    <t>https://www.grupogen.com.br/fisica-moderna-origens-classicas-e-fundamentos-quanticos</t>
  </si>
  <si>
    <t>https://www.loja.elsevier.com.br/fisica-quantica-9788570013095.html</t>
  </si>
  <si>
    <t>https://www.loja.elsevier.com.br/fundamentos-da-teoria-eletromagnetica-9788570011039.html</t>
  </si>
  <si>
    <t>https://www.loja.elsevier.com.br/fisica-matematica-9788535287349.html</t>
  </si>
  <si>
    <t>978-85-744-004-6</t>
  </si>
  <si>
    <t>https://www.estacaoliberdade.com.br/livraria/sofrimentos-do-jovem-werther?search=%20sofrimentos%20do%20jovem%20Werther</t>
  </si>
  <si>
    <t>https://www.rocco.com.br/livro/?cod=2693</t>
  </si>
  <si>
    <t>978-85-68432-44-0</t>
  </si>
  <si>
    <t>globo</t>
  </si>
  <si>
    <t>https://globaleditora.com.br/catalogos/livro/?id=2607</t>
  </si>
  <si>
    <t>https://globaleditora.com.br/catalogos/livro/?id=2972</t>
  </si>
  <si>
    <t>https://globaleditora.com.br/catalogos/livro/?id=2131</t>
  </si>
  <si>
    <t>https://globaleditora.com.br/catalogos/livro/?id=2369</t>
  </si>
  <si>
    <t>https://globaleditora.com.br/catalogos/livro/?id=2560</t>
  </si>
  <si>
    <t>http://globolivros.globo.com/livros/um-milhao-de-finais-felizes</t>
  </si>
  <si>
    <t>https://www.gruposummus.com.br/edgls/livro/1046/Terceiro+travesseiro,+O</t>
  </si>
  <si>
    <t>http://www.gryphus.com.br/index.php/cinema/product/476-interestelar</t>
  </si>
  <si>
    <t>https://www.grupogen.com.br/fisica-matematica</t>
  </si>
  <si>
    <t>https://loja.sbm.org.br/index.php/equacoes-diferenciais-aplicadas.html</t>
  </si>
  <si>
    <t>não concede desconto</t>
  </si>
  <si>
    <t>https://loja.sbm.org.br/index.php/equacoes-diferenciais-ordinarias.html</t>
  </si>
  <si>
    <t>https://loja.sbm.org.br/index.php/geometria-analitica-de-algebra-linear.html</t>
  </si>
  <si>
    <t>https://www.editorainterciencia.com.br/index.asp?pg=prodDetalhado.asp&amp;idprod=10&amp;token=</t>
  </si>
  <si>
    <t>https://www.editorainterciencia.com.br/index.asp?pg=prodDetalhado.asp&amp;idprod=116&amp;token=</t>
  </si>
  <si>
    <t>978-85-510-0281-0</t>
  </si>
  <si>
    <t>https://www.intrinseca.com.br/livro/806/</t>
  </si>
  <si>
    <t>978-85-8057-471-5</t>
  </si>
  <si>
    <t>https://www.intrinseca.com.br/livro/360/</t>
  </si>
  <si>
    <t>978-85-510-0305-3</t>
  </si>
  <si>
    <t>https://www.intrinseca.com.br/livro/821/</t>
  </si>
  <si>
    <t>978-85-510-0273-5</t>
  </si>
  <si>
    <t>https://www.intrinseca.com.br/livro/805/</t>
  </si>
  <si>
    <t>978-85-8057-838-6</t>
  </si>
  <si>
    <t>https://www.intrinseca.com.br/livro/576/</t>
  </si>
  <si>
    <t>978-85-8057-795-2</t>
  </si>
  <si>
    <t>https://www.intrinseca.com.br/livro/544/</t>
  </si>
  <si>
    <t>978-85-510-0070-0</t>
  </si>
  <si>
    <t>https://www.intrinseca.com.br/livro/685/</t>
  </si>
  <si>
    <t>978-85-510-0247-6</t>
  </si>
  <si>
    <t>https://www.intrinseca.com.br/livro/790/</t>
  </si>
  <si>
    <t xml:space="preserve"> 978-85-8057-726-6</t>
  </si>
  <si>
    <t>https://www.intrinseca.com.br/livro/498/</t>
  </si>
  <si>
    <t>978-85-8057-869-0</t>
  </si>
  <si>
    <t>https://www.intrinseca.com.br/livro/583/</t>
  </si>
  <si>
    <t>978-85-510-0198-1</t>
  </si>
  <si>
    <t>https://www.intrinseca.com.br/livro/746/</t>
  </si>
  <si>
    <t>978-85-510-0068-7</t>
  </si>
  <si>
    <t>https://www.intrinseca.com.br/livro/703/</t>
  </si>
  <si>
    <t>978-85-8057-890-4</t>
  </si>
  <si>
    <t>https://www.intrinseca.com.br/livro/594/</t>
  </si>
  <si>
    <t>978-85-8057-966-6</t>
  </si>
  <si>
    <t>https://www.intrinseca.com.br/livro/659/</t>
  </si>
  <si>
    <t>978-85-8057-683-2</t>
  </si>
  <si>
    <t>https://www.intrinseca.com.br/livro/509/</t>
  </si>
  <si>
    <t>978-85-8057-315-2</t>
  </si>
  <si>
    <t>https://www.intrinseca.com.br/livro/288/</t>
  </si>
  <si>
    <t>https://www.intrinseca.com.br/livro/778/</t>
  </si>
  <si>
    <t>978-85-510-0367-1</t>
  </si>
  <si>
    <t>https://www.intrinseca.com.br/livro/856/</t>
  </si>
  <si>
    <t>978-85-510-0200-1</t>
  </si>
  <si>
    <t>rocco</t>
  </si>
  <si>
    <t xml:space="preserve"> 978-85-7980-175-4</t>
  </si>
  <si>
    <t>https://www.rocco.com.br/livro/?cod=2398</t>
  </si>
  <si>
    <t>https://jamboeditora.com.br/produto/ff-15-a-nave-espacial-traveller/</t>
  </si>
  <si>
    <t>s/isbn</t>
  </si>
  <si>
    <t>http://www.record.com.br/livro_sinopse.asp?id_livro=24322</t>
  </si>
  <si>
    <t>http://www.record.com.br/livro_sinopse.asp?id_livro=29119</t>
  </si>
  <si>
    <t>http://www.record.com.br/livro_sinopse.asp?id_livro=28725</t>
  </si>
  <si>
    <t xml:space="preserve">9788525406194
</t>
  </si>
  <si>
    <t>https://www.lpm.com.br/site/default.asp?Template=../livros/layout_produto.asp&amp;CategoriaID=945491&amp;ID=505538</t>
  </si>
  <si>
    <t>https://www.lpm.com.br/site/default.asp?Template=../livros/layout_produto.asp&amp;CategoriaID=636453&amp;ID=822261</t>
  </si>
  <si>
    <t>https://www.lpm.com.br/site/default.asp?Template=../livros/layout_produto.asp&amp;CategoriaID=638453&amp;ID=536626</t>
  </si>
  <si>
    <t>https://www.lpm.com.br/site/default.asp?Template=../livros/layout_produto.asp&amp;CategoriaID=619066&amp;ID=925272</t>
  </si>
  <si>
    <t>https://www.livrariadafisica.com.br/detalhe_produto.aspx?id=141669&amp;titulo=TERMODIN%C3%82MICA++2+ed.+-+capa+dura</t>
  </si>
  <si>
    <t>https://www.livrariadafisica.com.br/detalhe_produto.aspx?id=28310&amp;titulo=Termodin%C3%A2mica+uma+colet%C3%A2nea+de+problemas</t>
  </si>
  <si>
    <t>https://www.livrariadafisica.com.br/detalhe_produto.aspx?id=25974&amp;titulo=F%C3%ADsica+Moderna+para+iniciados,+interessados+e+aficionados++++Volume+1++++</t>
  </si>
  <si>
    <t>https://www.livrariadafisica.com.br/detalhe_produto.aspx?id=23002&amp;titulo=F%C3%ADsica+Moderna+Experimental+e+Aplicada</t>
  </si>
  <si>
    <t>https://www.livrariadafisica.com.br/detalhe_produto.aspx?id=90901&amp;titulo=Teorias+e+interpreta%C3%A7%C3%B5es+da+Mec%C3%A2nica+Qu%C3%A2ntica</t>
  </si>
  <si>
    <t>https://www.livrariadafisica.com.br/detalhe_produto.aspx?id=21921&amp;titulo=CONCEITOS+DE+F%C3%8DSICA+QU%C3%82NTICA+-+vencedor+do+46%C2%BA+Pr%C3%AAmio+Jabuti+</t>
  </si>
  <si>
    <t>https://www.livrariadafisica.com.br/detalhe_produto.aspx?id=28332&amp;titulo=Conceitos+de+F%C3%ADsica+Qu%C3%A2ntica+Volume+2</t>
  </si>
  <si>
    <t>https://www.livrariadafisica.com.br/detalhe_produto.aspx?id=32820&amp;titulo=Osciladores+Harm%C3%B4nicos+-+Cl%C3%A1ssicos+e+Qu%C3%A2nticos</t>
  </si>
  <si>
    <t>https://www.livrariadafisica.com.br/detalhe_produto.aspx?id=145465&amp;titulo=INTRODU%C3%87%C3%83O+A+MEC%C3%82NICA+CLASSICA</t>
  </si>
  <si>
    <t>https://www.livrariadafisica.com.br/detalhe_produto.aspx?id=32809&amp;titulo=Formalismo+Hamiltoniano+e+Transforma%C3%A7%C3%B5es+can%C3%B4nicas+em+mec%C3%A2nica+cl%C3%A1ssica</t>
  </si>
  <si>
    <t>https://www.livrariadafisica.com.br/detalhe_produto.aspx?id=90797&amp;titulo=Elementos+de+F%C3%ADsica+Matem%C3%A1tica+-+vol.+1</t>
  </si>
  <si>
    <t>https://www.livrariadafisica.com.br/detalhe_produto.aspx?id=101946&amp;titulo=Elementos+de+F%C3%ADsica+Matem%C3%A1tica++Vol.+2</t>
  </si>
  <si>
    <t>https://www.livrariadafisica.com.br/detalhe_produto.aspx?id=141750&amp;titulo=Elementos+de+F%C3%ADsica+Matem%C3%A1tica+Vol.+3++Equa%C3%A7%C3%B5es+integrais+e+Integrais+de+trajet%C3%B3ria+n%C3%A3o+relativ%C3%Adsticas</t>
  </si>
  <si>
    <t>https://www.livrariadafisica.com.br/detalhe_produto.aspx?id=31064&amp;titulo=Notas+de+F%C3%ADsica+Matem%C3%A1tica+-+Equa%C3%A7%C3%B5es+Diferenciais,+Fun%C3%A7%C3%B5es+de+Green+e+Distribui%C3%A7%C3%B5es</t>
  </si>
  <si>
    <t>https://www.livrariadafisica.com.br/detalhe_produto.aspx?id=141775&amp;titulo=Equa%C3%A7%C3%B5es+Diferenciais+Ordin%C3%A1rias:+Teoria+Qualitativa</t>
  </si>
  <si>
    <t>https://www.livrariadafisica.com.br/detalhe_produto.aspx?id=142155&amp;titulo=Convite+%C3%A0+F%C3%ADsica+Matem%C3%A1tica+</t>
  </si>
  <si>
    <t>https://www.livrariadafisica.com.br/detalhe_produto.aspx?id=141920&amp;titulo=Meio+S%C3%A9culo+de+Educa%C3%A7%C3%A3o+em+Ci%C3%AAncias+-+Foco+nas+Recomenda%C3%A7%C3%B5es+ao+Professor+de+F%C3%Adsica</t>
  </si>
  <si>
    <t>https://www.livrariadafisica.com.br/detalhe_produto.aspx?id=90899&amp;titulo=Reflex%C3%B5es+Sobre+Historiografia+e+Hist%C3%B3ria+da+F%C3%ADsica+no+Brasil</t>
  </si>
  <si>
    <t>https://www.livrariadafisica.com.br/detalhe_produto.aspx?id=29380&amp;titulo=G%C3%8ANESE+DO+PENSAMENTO+GALILEANO,+A</t>
  </si>
  <si>
    <t>https://www.livrariadafisica.com.br/detalhe_produto.aspx?id=90530&amp;titulo=O+Caminho+para+a+F%C3%ADsica+Qu%C3%A2ntica+</t>
  </si>
  <si>
    <t>https://www.livrariadafisica.com.br/detalhe_produto.aspx?id=141759&amp;titulo=Eletrodin%C3%A2mica+Cl%C3%A1ssica+</t>
  </si>
  <si>
    <t>https://www.livrariadafisica.com.br/detalhe_produto.aspx?id=18592&amp;titulo=MEC%C3%82NICA+CL%C3%81SSICA+-+VOL.+1</t>
  </si>
  <si>
    <t>https://www.livrariadafisica.com.br/detalhe_produto.aspx?id=22728&amp;titulo=MEC%C3%82NICA+CL%C3%81SSICA+-+VOL.+2</t>
  </si>
  <si>
    <t>https://www.livrariadafisica.com.br/detalhe_produto.aspx?id=22992&amp;titulo=Mec%C3%A2nica+Anal%C3%ADtica+-+2a.+ed.+-+capa+dura</t>
  </si>
  <si>
    <t>https://www.livrariadafisica.com.br/detalhe_produto.aspx?id=142687&amp;titulo=MEC%C3%82NICA+Newtoniana,+Lagrangiana+e+Hamiltoniana</t>
  </si>
  <si>
    <t>https://www.livrariadafisica.com.br/detalhe_produto.aspx?id=102103&amp;titulo=T%C3%B3picos+de+Mec%C3%A2nica+Cl%C3%A1ssica+</t>
  </si>
  <si>
    <t>https://www.livrariadafisica.com.br/detalhe_produto.aspx?id=141573&amp;titulo=Experimentos+de+F%C3%ADsica+B%C3%A1sica:+Mec%C3%A2nica+</t>
  </si>
  <si>
    <t>https://www.livrariadafisica.com.br/detalhe_produto.aspx?id=141898&amp;titulo=Experimentos+de+F%C3%ADsica+B%C3%A1sica:+Termodin%C3%A2mica,+ondulat%C3%B3ria+e+%C3%93ptica</t>
  </si>
  <si>
    <t>https://www.livrariadafisica.com.br/detalhe_produto.aspx?id=142325&amp;titulo=Experimentos+de+F%C3%ADsica+B%C3%A1sica+-+Eletromagnetismo,+F%C3%ADsica+Moderna+e+Ci%C3%AAncias+Espaciais</t>
  </si>
  <si>
    <t>https://www.livrariadafisica.com.br/detalhe_produto.aspx?id=141973&amp;titulo=Ensino+de+F%C3%ADsica+-+Reflex%C3%B5es,+Abordagens+&amp;+Pr%C3%A1ticas</t>
  </si>
  <si>
    <t>https://www.livrariadafisica.com.br/detalhe_produto.aspx?id=31161&amp;titulo=Evolu%C3%A7%C3%A3o+das+Id%C3%A9ias+da+F%C3%ADsica+-+capa+dura</t>
  </si>
  <si>
    <t>https://www.livrariadafisica.com.br/detalhe_produto.aspx?id=22990&amp;titulo=Uma+Hist%C3%B3ria+da+F%C3%ADsica+no+Brasil++</t>
  </si>
  <si>
    <t>https://www.livrariadafisica.com.br/detalhe_produto.aspx?id=142728&amp;titulo=F%C3%ADsica+Moderna+e+Contempor%C3%A2nea+volume+1+-+edi%C3%A7%C3%A3o+especial+em+capa+dura</t>
  </si>
  <si>
    <t>https://www.livrariadafisica.com.br/detalhe_produto.aspx?id=143226&amp;titulo=F%C3%ADsica+Moderna+e+Contempor%C3%A2nea+volume+2+-+das+teorias+qu%C3%A2nticas+e+relativ%C3%ADsticas+%C3%A0s+fronteiras+da+f%C3%Adsica</t>
  </si>
  <si>
    <t>https://www.grupogen.com.br/fisica-basica-eletromagnetismo</t>
  </si>
  <si>
    <t>https://www.grupogen.com.br/fisica-basica-gravitacao-fluidos-ondas-termodinamica</t>
  </si>
  <si>
    <t>https://www.grupogen.com.br/fisica-basica-mecanica</t>
  </si>
  <si>
    <t>https://www.blucher.com.br/livro/detalhes/fisica-um-curso-universitario-vol-2-403</t>
  </si>
  <si>
    <t>https://www.blucher.com.br/livro/detalhes/fisica-um-curso-universitario-vol-1-401</t>
  </si>
  <si>
    <t>https://www.grupogen.com.br/fundamentos-de-fisica-mecanica-volume-1</t>
  </si>
  <si>
    <t>https://www.grupogen.com.br/fundamentos-de-fisica-eletromagnetismo-volume-3</t>
  </si>
  <si>
    <t>https://www.grupogen.com.br/fundamentos-de-fisica-gravitacao-ondas-e-termodinamica-volume-2</t>
  </si>
  <si>
    <t>https://www.grupogen.com.br/fundamentos-de-fisica-optica-e-fisica-moderna-volume-4</t>
  </si>
  <si>
    <t>https://www.grupogen.com.br/um-curso-de-calculo-vol-2</t>
  </si>
  <si>
    <t>https://www.grupogen.com.br/um-curso-de-calculo-vol-3</t>
  </si>
  <si>
    <t>https://www.grupogen.com.br/um-curso-de-calculo-vol-4</t>
  </si>
  <si>
    <t>https://www.grupogen.com.br/fisica-vol-1</t>
  </si>
  <si>
    <t>https://www.grupogen.com.br/fisica-vol-2</t>
  </si>
  <si>
    <t>https://www.grupogen.com.br/fisica-vol-3</t>
  </si>
  <si>
    <t>https://www.grupogen.com.br/fisica-vol-4</t>
  </si>
  <si>
    <t>https://www.grupogen.com.br/mecanica-quantica-desenvolvimento-contemporaneo-com-aplicacoes</t>
  </si>
  <si>
    <t xml:space="preserve"> 	9788576802174</t>
  </si>
  <si>
    <t>http://www.mbooks.com.br/cgi-bin/e-commerce/busca_e-commerce.cgi?lvcfg=mbooks&amp;action=saibamais&amp;codigo=802174</t>
  </si>
  <si>
    <t>https://livrariamelhoramentos.com.br/melhoramentos/um-dia-na-aldeia.html</t>
  </si>
  <si>
    <t>https://livrariamelhoramentos.com.br/melhoramentos/o-cao-e-o-curumim.html</t>
  </si>
  <si>
    <t>http://www.naoeditora.com.br/catalogo/amora/</t>
  </si>
  <si>
    <t>http://www.pallaseditora.com.br/produto/Cartas_para_a_minha_mae/204/</t>
  </si>
  <si>
    <t>https://www.grupoa.com.br/geometria-analitica-um-tratamento-vetorial9788587918918-p1004926</t>
  </si>
  <si>
    <t>https://www.grupoa.com.br/geometria-analitica9780074504093-p1005224</t>
  </si>
  <si>
    <t>https://www.grupoa.com.br/eletrodinamica-3ed9788576058861-p1005344</t>
  </si>
  <si>
    <t>https://www.grupoa.com.br/vetores-e-geometria-analitica9788543002392-p1004936</t>
  </si>
  <si>
    <t>https://www.grupoa.com.br/fisica-i-mecanica9788543005683-p1004938</t>
  </si>
  <si>
    <t>https://www.grupoa.com.br/fisica-iii-eletromagnetismo9788543015910-p1005186</t>
  </si>
  <si>
    <t>https://www.grupoa.com.br/quimica-a-ciencia-central-10-edicao9788543005652-p1005094</t>
  </si>
  <si>
    <t>https://www.grupoa.com.br/mecanica-quantica-2ed9788576059271-p1004980</t>
  </si>
  <si>
    <t>https://www.grupoa.com.br/fisica-ii-termodinamica-e-ondas9788543005737-p1005236</t>
  </si>
  <si>
    <t>https://www.grupoa.com.br/fisica-iv-otica-e-fisica-moderna9788543006710-p1004940</t>
  </si>
  <si>
    <t xml:space="preserve">	978-85-7596-239-8</t>
  </si>
  <si>
    <t>https://www.editorapeiropolis.com.br/produto/o-sinal-do-paje/</t>
  </si>
  <si>
    <t>https://www.companhiadasletras.com.br/detalhe.php?codigo=85133</t>
  </si>
  <si>
    <t>https://www.companhiadasletras.com.br/detalhe.php?codigo=85050</t>
  </si>
  <si>
    <t>https://www.companhiadasletras.com.br/detalhe.php?codigo=85025</t>
  </si>
  <si>
    <t>https://www.companhiadasletras.com.br/detalhe.php?codigo=85186</t>
  </si>
  <si>
    <t xml:space="preserve">	
978-85-7232-877-7</t>
  </si>
  <si>
    <t>http://martinclaret.com.br/livro/emma/</t>
  </si>
  <si>
    <t>martin cleret</t>
  </si>
  <si>
    <t>978-85-422-1202-0</t>
  </si>
  <si>
    <t>https://www.planetadelivros.com.br/livro-o-jardim-das-borboletas/264000#soporte/264000</t>
  </si>
  <si>
    <t>https://www.planetadelivros.com.br/livro-pressa-de-ser-feliz/268446</t>
  </si>
  <si>
    <t>978-85-422-1222-8</t>
  </si>
  <si>
    <t>https://www.planetadelivros.com.br/livro-o-que-o-sol-faz-com-as-flores/267976#soporte/267976</t>
  </si>
  <si>
    <t xml:space="preserve">978-85-422-1233-4 </t>
  </si>
  <si>
    <t>https://www.planetadelivros.com.br/livro-outros-jeitos-de-usar-a-boca/249112#soporte/249112</t>
  </si>
  <si>
    <t>https://polenlivros.lojavirtualnuvem.com.br/feminismos-plurais/lugardefala/</t>
  </si>
  <si>
    <t>https://polenlivros.lojavirtualnuvem.com.br/feminismos-plurais/interseccionalidade/</t>
  </si>
  <si>
    <t>https://polenlivros.lojavirtualnuvem.com.br/universo-feminino/heroinas-negras-brasileiras/</t>
  </si>
  <si>
    <t>https://polenlivros.lojavirtualnuvem.com.br/universo-feminino/ay-kakyri-tama-eu-moro-na-cidade/</t>
  </si>
  <si>
    <t>978-85-325-3059-2</t>
  </si>
  <si>
    <t>https://www.rocco.com.br/livro/?cod=2884</t>
  </si>
  <si>
    <t>https://www.rocco.com.br/livro/?cod=2904</t>
  </si>
  <si>
    <t>https://www.rocco.com.br/livro/?cod=234</t>
  </si>
  <si>
    <t>85-325-2066-9</t>
  </si>
  <si>
    <t>978-85-325-2233-7</t>
  </si>
  <si>
    <t>https://www.rocco.com.br/livro/?cod=210</t>
  </si>
  <si>
    <t>978-85-325-3069-1</t>
  </si>
  <si>
    <t>https://www.rocco.com.br/livro/?cod=2946</t>
  </si>
  <si>
    <t xml:space="preserve"> 85-325-1322-0</t>
  </si>
  <si>
    <t>https://www.rocco.com.br/livro/?cod=2350</t>
  </si>
  <si>
    <t>978-85-325-2813-1</t>
  </si>
  <si>
    <t>https://www.rocco.com.br/livro/?cod=2006</t>
  </si>
  <si>
    <t>http://www.record.com.br/livro_sinopse.asp?id_livro=30057</t>
  </si>
  <si>
    <t>https://www.companhiadasletras.com.br/detalhe.php?codigo=55091</t>
  </si>
  <si>
    <t>https://www.grupopensamento.com.br/produto/confissoes-de-um-adolescente-depressivo-5562</t>
  </si>
  <si>
    <t>https://www.companhiadasletras.com.br/detalhe.php?codigo=27280940</t>
  </si>
  <si>
    <t>https://www.companhiadasletras.com.br/detalhe.php?codigo=27050362</t>
  </si>
  <si>
    <t xml:space="preserve"> 978-65-80309-03-0</t>
  </si>
  <si>
    <t>https://todavialivros.com.br/livros/o-apanhador-no-campo-de-centeio</t>
  </si>
  <si>
    <t>planeta</t>
  </si>
  <si>
    <t xml:space="preserve">978-85-422-1180-1 </t>
  </si>
  <si>
    <t>https://www.planetadelivros.com.br/livro-tudo-nela-brilha-e-queima/262422#soporte/262422</t>
  </si>
  <si>
    <t>https://livraria.ufsc.br/produto/693/introducao-ao-laboratorio-de-fisica</t>
  </si>
  <si>
    <t>11-4612-2866-sidnei</t>
  </si>
  <si>
    <t>http://www.record.com.br/livro_sinopse.asp?id_livro=28961</t>
  </si>
  <si>
    <t>http://www.record.com.br/livro_sinopse.asp?id_livro=26912</t>
  </si>
  <si>
    <t>http://www.record.com.br/livro_sinopse.asp?id_livro=28282</t>
  </si>
  <si>
    <t>http://www.record.com.br/livro_sinopse.asp?id_livro=28939</t>
  </si>
  <si>
    <t>http://www.record.com.br/livro_sinopse.asp?id_livro=29472</t>
  </si>
  <si>
    <t>http://www.record.com.br/livro_sinopse.asp?id_livro=29253</t>
  </si>
  <si>
    <t>https://grupoautentica.com.br/vestigio/livros/os-meninos-que-enganavam-nazistas/1502</t>
  </si>
  <si>
    <t>https://www.edipro.com.br/produto/herland-a-terra-das-mulheres/</t>
  </si>
  <si>
    <t>http://www.editorazouk.com.br/pd-5b5349-ursula.html?ct=&amp;p=1&amp;s=1</t>
  </si>
  <si>
    <t xml:space="preserve"> (11) 3373-8168 andreia</t>
  </si>
  <si>
    <t>rubiaaragao@ediouro.com.br</t>
  </si>
  <si>
    <t>11/39363413 Vito Giuseppe Maiellaro</t>
  </si>
  <si>
    <t>21)2534-9734 gustavo souza</t>
  </si>
  <si>
    <t>11/39363413 giuseppe maiellaro</t>
  </si>
  <si>
    <t>fernandaf@leya.com.br</t>
  </si>
  <si>
    <t>http://www.record.com.br/livro_sinopse.asp?id_livro=26771</t>
  </si>
  <si>
    <t>http://www.record.com.br/livro_sinopse.asp?id_livro=30071</t>
  </si>
  <si>
    <t>http://www.record.com.br/livro_sinopse.asp?id_livro=25464</t>
  </si>
  <si>
    <t>http://www.record.com.br/livro_sinopse.asp?id_livro=25849</t>
  </si>
  <si>
    <t>http://www.record.com.br/livro_sinopse.asp?id_livro=28250</t>
  </si>
  <si>
    <t>http://www.record.com.br/livro_sinopse.asp?id_livro=30070</t>
  </si>
  <si>
    <t>http://www.record.com.br/livro_sinopse.asp?id_livro=25165</t>
  </si>
  <si>
    <t>http://www.record.com.br/livro_sinopse.asp?id_livro=25356</t>
  </si>
  <si>
    <t>http://www.record.com.br/livro_sinopse.asp?id_livro=25918</t>
  </si>
  <si>
    <t>http://www.record.com.br/livro_sinopse.asp?id_livro=26622</t>
  </si>
  <si>
    <t>http://www.record.com.br/livro_sinopse.asp?id_livro=30024</t>
  </si>
  <si>
    <t>https://ftd.com.br/detalhes/?id=3190</t>
  </si>
  <si>
    <t>978-85-62450-34-1</t>
  </si>
  <si>
    <t>https://www.todapalavraeditora.com.br/store/eletromagnetismo-vol-3/</t>
  </si>
  <si>
    <t xml:space="preserve"> 978-85-62450-32-7</t>
  </si>
  <si>
    <t>https://www.todapalavraeditora.com.br/store/eletromagnetismo-vol-1-primeira-reimpressao/</t>
  </si>
  <si>
    <t xml:space="preserve"> 978-85-62450-30-3</t>
  </si>
  <si>
    <t>https://www.todapalavraeditora.com.br/store/eletromagnetismo-vol-2/</t>
  </si>
  <si>
    <t>978-85-62450-36-5</t>
  </si>
  <si>
    <t>https://www.todapalavraeditora.com.br/store/calculo-vetorial-e-aplicacoes/</t>
  </si>
  <si>
    <t>3. volumes</t>
  </si>
  <si>
    <r>
      <t xml:space="preserve">Brown, Theodore E. </t>
    </r>
    <r>
      <rPr>
        <i/>
        <sz val="12"/>
        <rFont val="Times New Roman"/>
        <family val="1"/>
      </rPr>
      <t>et al.</t>
    </r>
  </si>
  <si>
    <r>
      <t xml:space="preserve">Carvalho, A. M. P. </t>
    </r>
    <r>
      <rPr>
        <i/>
        <sz val="12"/>
        <rFont val="Times New Roman"/>
        <family val="1"/>
      </rPr>
      <t>et. 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</si>
</sst>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"/>
      <name val="Liberation Sans"/>
    </font>
    <font>
      <b/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i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2" borderId="1" applyNumberFormat="0" applyFont="0" applyAlignment="0" applyProtection="0"/>
    <xf numFmtId="0" fontId="4" fillId="0" borderId="0" applyNumberFormat="0" applyFill="0" applyBorder="0" applyAlignment="0" applyProtection="0"/>
    <xf numFmtId="0" fontId="5" fillId="0" borderId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6" fillId="4" borderId="2" xfId="0" applyFont="1" applyFill="1" applyBorder="1" applyAlignment="1">
      <alignment horizontal="center" vertical="center" wrapText="1"/>
    </xf>
    <xf numFmtId="1" fontId="6" fillId="4" borderId="2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3" fillId="3" borderId="2" xfId="1" applyFont="1" applyFill="1" applyBorder="1" applyAlignment="1">
      <alignment vertical="center"/>
    </xf>
    <xf numFmtId="0" fontId="0" fillId="0" borderId="0" xfId="0" applyAlignment="1">
      <alignment horizontal="center"/>
    </xf>
    <xf numFmtId="1" fontId="2" fillId="4" borderId="2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wrapText="1"/>
    </xf>
    <xf numFmtId="44" fontId="7" fillId="4" borderId="2" xfId="4" applyNumberForma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1" fontId="3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justify" vertical="center"/>
    </xf>
    <xf numFmtId="0" fontId="3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/>
    </xf>
    <xf numFmtId="1" fontId="3" fillId="3" borderId="2" xfId="0" applyNumberFormat="1" applyFont="1" applyFill="1" applyBorder="1" applyAlignment="1">
      <alignment horizontal="center" vertical="center" wrapText="1"/>
    </xf>
    <xf numFmtId="44" fontId="9" fillId="3" borderId="2" xfId="4" applyNumberFormat="1" applyFont="1" applyFill="1" applyBorder="1" applyAlignment="1">
      <alignment vertical="center"/>
    </xf>
    <xf numFmtId="164" fontId="9" fillId="3" borderId="2" xfId="0" applyNumberFormat="1" applyFont="1" applyFill="1" applyBorder="1" applyAlignment="1">
      <alignment vertical="center"/>
    </xf>
    <xf numFmtId="0" fontId="10" fillId="3" borderId="2" xfId="2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/>
    </xf>
    <xf numFmtId="0" fontId="9" fillId="3" borderId="0" xfId="0" applyFont="1" applyFill="1"/>
    <xf numFmtId="0" fontId="9" fillId="3" borderId="2" xfId="5" applyFont="1" applyFill="1" applyBorder="1" applyAlignment="1">
      <alignment horizontal="center"/>
    </xf>
    <xf numFmtId="0" fontId="9" fillId="3" borderId="2" xfId="5" applyFont="1" applyFill="1" applyBorder="1"/>
    <xf numFmtId="1" fontId="9" fillId="3" borderId="2" xfId="5" applyNumberFormat="1" applyFont="1" applyFill="1" applyBorder="1" applyAlignment="1">
      <alignment horizontal="center" vertical="center"/>
    </xf>
    <xf numFmtId="164" fontId="9" fillId="3" borderId="2" xfId="5" applyNumberFormat="1" applyFont="1" applyFill="1" applyBorder="1" applyAlignment="1">
      <alignment vertical="center"/>
    </xf>
    <xf numFmtId="0" fontId="9" fillId="3" borderId="2" xfId="5" applyFont="1" applyFill="1" applyBorder="1" applyAlignment="1">
      <alignment vertical="center" wrapText="1"/>
    </xf>
    <xf numFmtId="0" fontId="9" fillId="3" borderId="2" xfId="5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wrapText="1"/>
    </xf>
    <xf numFmtId="0" fontId="10" fillId="3" borderId="0" xfId="2" applyFont="1" applyFill="1" applyAlignment="1">
      <alignment wrapText="1"/>
    </xf>
    <xf numFmtId="44" fontId="7" fillId="3" borderId="0" xfId="4" applyNumberFormat="1" applyFill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/>
    </xf>
    <xf numFmtId="164" fontId="0" fillId="0" borderId="0" xfId="0" applyNumberFormat="1" applyFill="1"/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/>
    <xf numFmtId="1" fontId="0" fillId="0" borderId="0" xfId="0" applyNumberFormat="1" applyFill="1" applyAlignment="1">
      <alignment horizontal="left" vertical="center"/>
    </xf>
    <xf numFmtId="0" fontId="0" fillId="0" borderId="0" xfId="6" applyNumberFormat="1" applyFont="1" applyAlignment="1">
      <alignment horizontal="center"/>
    </xf>
  </cellXfs>
  <cellStyles count="7">
    <cellStyle name="Bom" xfId="4" builtinId="26"/>
    <cellStyle name="Hiperlink" xfId="2" builtinId="8"/>
    <cellStyle name="Incorreto" xfId="5" builtinId="27"/>
    <cellStyle name="Normal" xfId="0" builtinId="0"/>
    <cellStyle name="Normal 2" xfId="3"/>
    <cellStyle name="Nota" xfId="1" builtinId="10"/>
    <cellStyle name="Vírgula" xfId="6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ivrariadafisica.com.br/detalhe_produto.aspx?id=90797&amp;titulo=Elementos+de+F%C3%ADsica+Matem%C3%A1tica+-+vol.+1" TargetMode="External"/><Relationship Id="rId21" Type="http://schemas.openxmlformats.org/officeDocument/2006/relationships/hyperlink" Target="http://www.editoraarqueiro.com.br/livros/guiadomochileiro/" TargetMode="External"/><Relationship Id="rId42" Type="http://schemas.openxmlformats.org/officeDocument/2006/relationships/hyperlink" Target="https://www.companhiadasletras.com.br/detalhe.php?codigo=14483" TargetMode="External"/><Relationship Id="rId63" Type="http://schemas.openxmlformats.org/officeDocument/2006/relationships/hyperlink" Target="https://www.loja.elsevier.com.br/fisica-matematica-9788535287349.html" TargetMode="External"/><Relationship Id="rId84" Type="http://schemas.openxmlformats.org/officeDocument/2006/relationships/hyperlink" Target="https://www.intrinseca.com.br/livro/576/" TargetMode="External"/><Relationship Id="rId138" Type="http://schemas.openxmlformats.org/officeDocument/2006/relationships/hyperlink" Target="https://www.livrariadafisica.com.br/detalhe_produto.aspx?id=142325&amp;titulo=Experimentos+de+F%C3%ADsica+B%C3%A1sica+-+Eletromagnetismo,+F%C3%ADsica+Moderna+e+Ci%C3%AAncias+Espaciais" TargetMode="External"/><Relationship Id="rId159" Type="http://schemas.openxmlformats.org/officeDocument/2006/relationships/hyperlink" Target="https://www.grupogen.com.br/fisica-vol-4" TargetMode="External"/><Relationship Id="rId170" Type="http://schemas.openxmlformats.org/officeDocument/2006/relationships/hyperlink" Target="https://www.grupoa.com.br/fisica-i-mecanica9788543005683-p1004938" TargetMode="External"/><Relationship Id="rId191" Type="http://schemas.openxmlformats.org/officeDocument/2006/relationships/hyperlink" Target="https://www.rocco.com.br/livro/?cod=2904" TargetMode="External"/><Relationship Id="rId205" Type="http://schemas.openxmlformats.org/officeDocument/2006/relationships/hyperlink" Target="http://www.record.com.br/livro_sinopse.asp?id_livro=28961" TargetMode="External"/><Relationship Id="rId226" Type="http://schemas.openxmlformats.org/officeDocument/2006/relationships/hyperlink" Target="http://www.record.com.br/livro_sinopse.asp?id_livro=26622" TargetMode="External"/><Relationship Id="rId107" Type="http://schemas.openxmlformats.org/officeDocument/2006/relationships/hyperlink" Target="https://www.livrariadafisica.com.br/detalhe_produto.aspx?id=141669&amp;titulo=TERMODIN%C3%82MICA++2+ed.+-+capa+dura" TargetMode="External"/><Relationship Id="rId11" Type="http://schemas.openxmlformats.org/officeDocument/2006/relationships/hyperlink" Target="https://www.amazon.com.br/s/ref=dp_byline_sr_ebooks_1?ie=UTF8&amp;text=Rubens+Valente&amp;search-alias=digital-text&amp;field-author=Rubens+Valente&amp;sort=relevancerank" TargetMode="External"/><Relationship Id="rId32" Type="http://schemas.openxmlformats.org/officeDocument/2006/relationships/hyperlink" Target="http://www.cengage.com.br/ls/9788522127061/" TargetMode="External"/><Relationship Id="rId53" Type="http://schemas.openxmlformats.org/officeDocument/2006/relationships/hyperlink" Target="https://www.blucher.com.br/livro/detalhes/curso-de-fisica-basica-vol-1-287" TargetMode="External"/><Relationship Id="rId74" Type="http://schemas.openxmlformats.org/officeDocument/2006/relationships/hyperlink" Target="https://www.grupogen.com.br/fisica-matematica" TargetMode="External"/><Relationship Id="rId128" Type="http://schemas.openxmlformats.org/officeDocument/2006/relationships/hyperlink" Target="https://www.livrariadafisica.com.br/detalhe_produto.aspx?id=90530&amp;titulo=O+Caminho+para+a+F%C3%ADsica+Qu%C3%A2ntica+" TargetMode="External"/><Relationship Id="rId149" Type="http://schemas.openxmlformats.org/officeDocument/2006/relationships/hyperlink" Target="https://www.grupogen.com.br/fundamentos-de-fisica-mecanica-volume-1" TargetMode="External"/><Relationship Id="rId5" Type="http://schemas.openxmlformats.org/officeDocument/2006/relationships/hyperlink" Target="https://www.travessa.com.br/Julia_Melim_Borges_Eleuterio/autor/be39f4b7-75ca-4a04-8c87-0c2bf1851ac6" TargetMode="External"/><Relationship Id="rId95" Type="http://schemas.openxmlformats.org/officeDocument/2006/relationships/hyperlink" Target="https://www.intrinseca.com.br/livro/288/" TargetMode="External"/><Relationship Id="rId160" Type="http://schemas.openxmlformats.org/officeDocument/2006/relationships/hyperlink" Target="https://www.grupogen.com.br/mecanica-quantica-desenvolvimento-contemporaneo-com-aplicacoes" TargetMode="External"/><Relationship Id="rId181" Type="http://schemas.openxmlformats.org/officeDocument/2006/relationships/hyperlink" Target="http://martinclaret.com.br/livro/emma/" TargetMode="External"/><Relationship Id="rId216" Type="http://schemas.openxmlformats.org/officeDocument/2006/relationships/hyperlink" Target="mailto:fernandaf@leya.com.br" TargetMode="External"/><Relationship Id="rId22" Type="http://schemas.openxmlformats.org/officeDocument/2006/relationships/hyperlink" Target="http://www.editoraarqueiro.com.br/livros/restaurante-no-fim-do-universo-o/" TargetMode="External"/><Relationship Id="rId43" Type="http://schemas.openxmlformats.org/officeDocument/2006/relationships/hyperlink" Target="https://www.companhiadasletras.com.br/detalhe.php?codigo=14404" TargetMode="External"/><Relationship Id="rId64" Type="http://schemas.openxmlformats.org/officeDocument/2006/relationships/hyperlink" Target="https://www.estacaoliberdade.com.br/livraria/sofrimentos-do-jovem-werther?search=%20sofrimentos%20do%20jovem%20Werther" TargetMode="External"/><Relationship Id="rId118" Type="http://schemas.openxmlformats.org/officeDocument/2006/relationships/hyperlink" Target="https://www.livrariadafisica.com.br/detalhe_produto.aspx?id=101946&amp;titulo=Elementos+de+F%C3%ADsica+Matem%C3%A1tica++Vol.+2" TargetMode="External"/><Relationship Id="rId139" Type="http://schemas.openxmlformats.org/officeDocument/2006/relationships/hyperlink" Target="https://www.livrariadafisica.com.br/detalhe_produto.aspx?id=141973&amp;titulo=Ensino+de+F%C3%ADsica+-+Reflex%C3%B5es,+Abordagens+&amp;+Pr%C3%A1ticas" TargetMode="External"/><Relationship Id="rId85" Type="http://schemas.openxmlformats.org/officeDocument/2006/relationships/hyperlink" Target="https://www.intrinseca.com.br/livro/544/" TargetMode="External"/><Relationship Id="rId150" Type="http://schemas.openxmlformats.org/officeDocument/2006/relationships/hyperlink" Target="https://www.grupogen.com.br/fundamentos-de-fisica-eletromagnetismo-volume-3" TargetMode="External"/><Relationship Id="rId171" Type="http://schemas.openxmlformats.org/officeDocument/2006/relationships/hyperlink" Target="https://www.grupoa.com.br/fisica-iii-eletromagnetismo9788543015910-p1005186" TargetMode="External"/><Relationship Id="rId192" Type="http://schemas.openxmlformats.org/officeDocument/2006/relationships/hyperlink" Target="https://www.rocco.com.br/livro/?cod=234" TargetMode="External"/><Relationship Id="rId206" Type="http://schemas.openxmlformats.org/officeDocument/2006/relationships/hyperlink" Target="http://www.record.com.br/livro_sinopse.asp?id_livro=26912" TargetMode="External"/><Relationship Id="rId227" Type="http://schemas.openxmlformats.org/officeDocument/2006/relationships/hyperlink" Target="http://www.record.com.br/livro_sinopse.asp?id_livro=30024" TargetMode="External"/><Relationship Id="rId12" Type="http://schemas.openxmlformats.org/officeDocument/2006/relationships/hyperlink" Target="https://www.estantevirtual.com.br/livros/Hildegard%20Feist?busca_es=1" TargetMode="External"/><Relationship Id="rId33" Type="http://schemas.openxmlformats.org/officeDocument/2006/relationships/hyperlink" Target="http://www.cengage.com.br/ls/9788522127085/" TargetMode="External"/><Relationship Id="rId108" Type="http://schemas.openxmlformats.org/officeDocument/2006/relationships/hyperlink" Target="https://www.livrariadafisica.com.br/detalhe_produto.aspx?id=28310&amp;titulo=Termodin%C3%A2mica+uma+colet%C3%A2nea+de+problemas" TargetMode="External"/><Relationship Id="rId129" Type="http://schemas.openxmlformats.org/officeDocument/2006/relationships/hyperlink" Target="https://www.livrariadafisica.com.br/detalhe_produto.aspx?id=141759&amp;titulo=Eletrodin%C3%A2mica+Cl%C3%A1ssica+" TargetMode="External"/><Relationship Id="rId54" Type="http://schemas.openxmlformats.org/officeDocument/2006/relationships/hyperlink" Target="https://www.blucher.com.br/livro/detalhes/curso-de-fisica-basica-vol-2-855" TargetMode="External"/><Relationship Id="rId75" Type="http://schemas.openxmlformats.org/officeDocument/2006/relationships/hyperlink" Target="https://loja.sbm.org.br/index.php/equacoes-diferenciais-aplicadas.html" TargetMode="External"/><Relationship Id="rId96" Type="http://schemas.openxmlformats.org/officeDocument/2006/relationships/hyperlink" Target="https://www.intrinseca.com.br/livro/778/" TargetMode="External"/><Relationship Id="rId140" Type="http://schemas.openxmlformats.org/officeDocument/2006/relationships/hyperlink" Target="https://www.livrariadafisica.com.br/detalhe_produto.aspx?id=31161&amp;titulo=Evolu%C3%A7%C3%A3o+das+Id%C3%A9ias+da+F%C3%ADsica+-+capa+dura" TargetMode="External"/><Relationship Id="rId161" Type="http://schemas.openxmlformats.org/officeDocument/2006/relationships/hyperlink" Target="http://www.mbooks.com.br/cgi-bin/e-commerce/busca_e-commerce.cgi?lvcfg=mbooks&amp;action=saibamais&amp;codigo=802174" TargetMode="External"/><Relationship Id="rId182" Type="http://schemas.openxmlformats.org/officeDocument/2006/relationships/hyperlink" Target="https://www.planetadelivros.com.br/livro-o-jardim-das-borboletas/264000" TargetMode="External"/><Relationship Id="rId217" Type="http://schemas.openxmlformats.org/officeDocument/2006/relationships/hyperlink" Target="http://www.record.com.br/livro_sinopse.asp?id_livro=26771" TargetMode="External"/><Relationship Id="rId6" Type="http://schemas.openxmlformats.org/officeDocument/2006/relationships/hyperlink" Target="https://www.amazon.com.br/s/ref=dp_byline_sr_book_1?ie=UTF8&amp;field-author=Vanessa+Dorneles+Schinke&amp;search-alias=books" TargetMode="External"/><Relationship Id="rId23" Type="http://schemas.openxmlformats.org/officeDocument/2006/relationships/hyperlink" Target="http://www.editoraarqueiro.com.br/livros/praticamente-inofensiva/" TargetMode="External"/><Relationship Id="rId119" Type="http://schemas.openxmlformats.org/officeDocument/2006/relationships/hyperlink" Target="https://www.livrariadafisica.com.br/detalhe_produto.aspx?id=141750&amp;titulo=Elementos+de+F%C3%ADsica+Matem%C3%A1tica+Vol.+3++Equa%C3%A7%C3%B5es+integrais+e+Integrais+de+trajet%C3%B3ria+n%C3%A3o+relativ%C3%Adsticas" TargetMode="External"/><Relationship Id="rId44" Type="http://schemas.openxmlformats.org/officeDocument/2006/relationships/hyperlink" Target="https://www.companhiadasletras.com.br/detalhe.php?codigo=14544" TargetMode="External"/><Relationship Id="rId65" Type="http://schemas.openxmlformats.org/officeDocument/2006/relationships/hyperlink" Target="https://www.rocco.com.br/livro/?cod=2693" TargetMode="External"/><Relationship Id="rId86" Type="http://schemas.openxmlformats.org/officeDocument/2006/relationships/hyperlink" Target="https://www.intrinseca.com.br/livro/685/" TargetMode="External"/><Relationship Id="rId130" Type="http://schemas.openxmlformats.org/officeDocument/2006/relationships/hyperlink" Target="https://www.livrariadafisica.com.br/detalhe_produto.aspx?id=18592&amp;titulo=MEC%C3%82NICA+CL%C3%81SSICA+-+VOL.+1" TargetMode="External"/><Relationship Id="rId151" Type="http://schemas.openxmlformats.org/officeDocument/2006/relationships/hyperlink" Target="https://www.grupogen.com.br/fundamentos-de-fisica-gravitacao-ondas-e-termodinamica-volume-2" TargetMode="External"/><Relationship Id="rId172" Type="http://schemas.openxmlformats.org/officeDocument/2006/relationships/hyperlink" Target="https://www.grupoa.com.br/quimica-a-ciencia-central-10-edicao9788543005652-p1005094" TargetMode="External"/><Relationship Id="rId193" Type="http://schemas.openxmlformats.org/officeDocument/2006/relationships/hyperlink" Target="https://www.rocco.com.br/livro/?cod=210" TargetMode="External"/><Relationship Id="rId207" Type="http://schemas.openxmlformats.org/officeDocument/2006/relationships/hyperlink" Target="http://www.record.com.br/livro_sinopse.asp?id_livro=28282" TargetMode="External"/><Relationship Id="rId228" Type="http://schemas.openxmlformats.org/officeDocument/2006/relationships/hyperlink" Target="https://ftd.com.br/detalhes/?id=3190" TargetMode="External"/><Relationship Id="rId13" Type="http://schemas.openxmlformats.org/officeDocument/2006/relationships/hyperlink" Target="https://www.amazon.com.br/s/ref=dp_byline_sr_ebooks_1?ie=UTF8&amp;text=Rubens+Valente&amp;search-alias=digital-text&amp;field-author=Rubens+Valente&amp;sort=relevancerank" TargetMode="External"/><Relationship Id="rId109" Type="http://schemas.openxmlformats.org/officeDocument/2006/relationships/hyperlink" Target="https://www.livrariadafisica.com.br/detalhe_produto.aspx?id=25974&amp;titulo=F%C3%ADsica+Moderna+para+iniciados,+interessados+e+aficionados++++Volume+1++++" TargetMode="External"/><Relationship Id="rId34" Type="http://schemas.openxmlformats.org/officeDocument/2006/relationships/hyperlink" Target="http://www.cengage.com.br/ls/9788522127108/" TargetMode="External"/><Relationship Id="rId55" Type="http://schemas.openxmlformats.org/officeDocument/2006/relationships/hyperlink" Target="https://www.blucher.com.br/livro/detalhes/curso-de-fisica-basica-vol-3-286" TargetMode="External"/><Relationship Id="rId76" Type="http://schemas.openxmlformats.org/officeDocument/2006/relationships/hyperlink" Target="https://loja.sbm.org.br/index.php/equacoes-diferenciais-ordinarias.html" TargetMode="External"/><Relationship Id="rId97" Type="http://schemas.openxmlformats.org/officeDocument/2006/relationships/hyperlink" Target="https://www.intrinseca.com.br/livro/856/" TargetMode="External"/><Relationship Id="rId120" Type="http://schemas.openxmlformats.org/officeDocument/2006/relationships/hyperlink" Target="https://www.livrariadafisica.com.br/detalhe_produto.aspx?id=31064&amp;titulo=Notas+de+F%C3%ADsica+Matem%C3%A1tica+-+Equa%C3%A7%C3%B5es+Diferenciais,+Fun%C3%A7%C3%B5es+de+Green+e+Distribui%C3%A7%C3%B5es" TargetMode="External"/><Relationship Id="rId141" Type="http://schemas.openxmlformats.org/officeDocument/2006/relationships/hyperlink" Target="https://www.livrariadafisica.com.br/detalhe_produto.aspx?id=22990&amp;titulo=Uma+Hist%C3%B3ria+da+F%C3%ADsica+no+Brasil++" TargetMode="External"/><Relationship Id="rId7" Type="http://schemas.openxmlformats.org/officeDocument/2006/relationships/hyperlink" Target="https://www.amazon.com.br/s/ref=dp_byline_sr_book_1?ie=UTF8&amp;field-author=bell+hooks&amp;search-alias=books" TargetMode="External"/><Relationship Id="rId162" Type="http://schemas.openxmlformats.org/officeDocument/2006/relationships/hyperlink" Target="https://livrariamelhoramentos.com.br/melhoramentos/um-dia-na-aldeia.html" TargetMode="External"/><Relationship Id="rId183" Type="http://schemas.openxmlformats.org/officeDocument/2006/relationships/hyperlink" Target="https://www.planetadelivros.com.br/livro-pressa-de-ser-feliz/268446" TargetMode="External"/><Relationship Id="rId218" Type="http://schemas.openxmlformats.org/officeDocument/2006/relationships/hyperlink" Target="http://www.record.com.br/livro_sinopse.asp?id_livro=30071" TargetMode="External"/><Relationship Id="rId24" Type="http://schemas.openxmlformats.org/officeDocument/2006/relationships/hyperlink" Target="https://www.livrofacil.net/quarto-de-despejo-diario-de-uma-favelada-9788508171279/p" TargetMode="External"/><Relationship Id="rId45" Type="http://schemas.openxmlformats.org/officeDocument/2006/relationships/hyperlink" Target="https://www.darksidebooks.com.br/a-menina-submersa-limited-edition/p" TargetMode="External"/><Relationship Id="rId66" Type="http://schemas.openxmlformats.org/officeDocument/2006/relationships/hyperlink" Target="https://globaleditora.com.br/catalogos/livro/?id=2607" TargetMode="External"/><Relationship Id="rId87" Type="http://schemas.openxmlformats.org/officeDocument/2006/relationships/hyperlink" Target="https://www.intrinseca.com.br/livro/790/" TargetMode="External"/><Relationship Id="rId110" Type="http://schemas.openxmlformats.org/officeDocument/2006/relationships/hyperlink" Target="https://www.livrariadafisica.com.br/detalhe_produto.aspx?id=23002&amp;titulo=F%C3%ADsica+Moderna+Experimental+e+Aplicada" TargetMode="External"/><Relationship Id="rId131" Type="http://schemas.openxmlformats.org/officeDocument/2006/relationships/hyperlink" Target="https://www.livrariadafisica.com.br/detalhe_produto.aspx?id=22728&amp;titulo=MEC%C3%82NICA+CL%C3%81SSICA+-+VOL.+2" TargetMode="External"/><Relationship Id="rId152" Type="http://schemas.openxmlformats.org/officeDocument/2006/relationships/hyperlink" Target="https://www.grupogen.com.br/fundamentos-de-fisica-optica-e-fisica-moderna-volume-4" TargetMode="External"/><Relationship Id="rId173" Type="http://schemas.openxmlformats.org/officeDocument/2006/relationships/hyperlink" Target="https://www.grupoa.com.br/mecanica-quantica-2ed9788576059271-p1004980" TargetMode="External"/><Relationship Id="rId194" Type="http://schemas.openxmlformats.org/officeDocument/2006/relationships/hyperlink" Target="https://www.rocco.com.br/livro/?cod=2946" TargetMode="External"/><Relationship Id="rId208" Type="http://schemas.openxmlformats.org/officeDocument/2006/relationships/hyperlink" Target="http://www.record.com.br/livro_sinopse.asp?id_livro=28939" TargetMode="External"/><Relationship Id="rId229" Type="http://schemas.openxmlformats.org/officeDocument/2006/relationships/hyperlink" Target="mailto:rubiaaragao@ediouro.com.br" TargetMode="External"/><Relationship Id="rId14" Type="http://schemas.openxmlformats.org/officeDocument/2006/relationships/hyperlink" Target="https://www.amazon.com.br/s/ref=dp_byline_sr_ebooks_1?ie=UTF8&amp;text=Rubens+Valente&amp;search-alias=digital-text&amp;field-author=Rubens+Valente&amp;sort=relevancerank" TargetMode="External"/><Relationship Id="rId35" Type="http://schemas.openxmlformats.org/officeDocument/2006/relationships/hyperlink" Target="http://www.cengage.com.br/ls/fisica-para-cientistas-e-engenheiros-vol-4/" TargetMode="External"/><Relationship Id="rId56" Type="http://schemas.openxmlformats.org/officeDocument/2006/relationships/hyperlink" Target="https://www.blucher.com.br/livro/detalhes/curso-de-fisica-basica-vol-4-284" TargetMode="External"/><Relationship Id="rId77" Type="http://schemas.openxmlformats.org/officeDocument/2006/relationships/hyperlink" Target="https://loja.sbm.org.br/index.php/geometria-analitica-de-algebra-linear.html" TargetMode="External"/><Relationship Id="rId100" Type="http://schemas.openxmlformats.org/officeDocument/2006/relationships/hyperlink" Target="http://www.record.com.br/livro_sinopse.asp?id_livro=24322" TargetMode="External"/><Relationship Id="rId8" Type="http://schemas.openxmlformats.org/officeDocument/2006/relationships/hyperlink" Target="https://www.amazon.com.br/s/ref=dp_byline_sr_book_1?ie=UTF8&amp;field-author=Bianca+Rubim&amp;search-alias=books" TargetMode="External"/><Relationship Id="rId98" Type="http://schemas.openxmlformats.org/officeDocument/2006/relationships/hyperlink" Target="https://www.rocco.com.br/livro/?cod=2398" TargetMode="External"/><Relationship Id="rId121" Type="http://schemas.openxmlformats.org/officeDocument/2006/relationships/hyperlink" Target="https://www.livrariadafisica.com.br/detalhe_produto.aspx?id=141775&amp;titulo=Equa%C3%A7%C3%B5es+Diferenciais+Ordin%C3%A1rias:+Teoria+Qualitativa" TargetMode="External"/><Relationship Id="rId142" Type="http://schemas.openxmlformats.org/officeDocument/2006/relationships/hyperlink" Target="https://www.livrariadafisica.com.br/detalhe_produto.aspx?id=142728&amp;titulo=F%C3%ADsica+Moderna+e+Contempor%C3%A2nea+volume+1+-+edi%C3%A7%C3%A3o+especial+em+capa+dura" TargetMode="External"/><Relationship Id="rId163" Type="http://schemas.openxmlformats.org/officeDocument/2006/relationships/hyperlink" Target="https://livrariamelhoramentos.com.br/melhoramentos/o-cao-e-o-curumim.html" TargetMode="External"/><Relationship Id="rId184" Type="http://schemas.openxmlformats.org/officeDocument/2006/relationships/hyperlink" Target="https://www.planetadelivros.com.br/livro-o-que-o-sol-faz-com-as-flores/267976" TargetMode="External"/><Relationship Id="rId219" Type="http://schemas.openxmlformats.org/officeDocument/2006/relationships/hyperlink" Target="http://www.record.com.br/livro_sinopse.asp?id_livro=25464" TargetMode="External"/><Relationship Id="rId230" Type="http://schemas.openxmlformats.org/officeDocument/2006/relationships/hyperlink" Target="https://www.todapalavraeditora.com.br/store/eletromagnetismo-vol-3/" TargetMode="External"/><Relationship Id="rId25" Type="http://schemas.openxmlformats.org/officeDocument/2006/relationships/hyperlink" Target="http://www.record.com.br/livro_sinopse.asp?id_livro=29174" TargetMode="External"/><Relationship Id="rId46" Type="http://schemas.openxmlformats.org/officeDocument/2006/relationships/hyperlink" Target="https://www.darksidebooks.com.br/o-menino-que-desenhava-monstros/p" TargetMode="External"/><Relationship Id="rId67" Type="http://schemas.openxmlformats.org/officeDocument/2006/relationships/hyperlink" Target="https://globaleditora.com.br/catalogos/livro/?id=2972" TargetMode="External"/><Relationship Id="rId20" Type="http://schemas.openxmlformats.org/officeDocument/2006/relationships/hyperlink" Target="http://www.editoraarqueiro.com.br/livros/o-que-ha-de-estranho-em-mim/" TargetMode="External"/><Relationship Id="rId41" Type="http://schemas.openxmlformats.org/officeDocument/2006/relationships/hyperlink" Target="https://www.companhiadasletras.com.br/detalhe.php?codigo=12753" TargetMode="External"/><Relationship Id="rId62" Type="http://schemas.openxmlformats.org/officeDocument/2006/relationships/hyperlink" Target="https://www.loja.elsevier.com.br/fundamentos-da-teoria-eletromagnetica-9788570011039.html" TargetMode="External"/><Relationship Id="rId83" Type="http://schemas.openxmlformats.org/officeDocument/2006/relationships/hyperlink" Target="https://www.intrinseca.com.br/livro/805/" TargetMode="External"/><Relationship Id="rId88" Type="http://schemas.openxmlformats.org/officeDocument/2006/relationships/hyperlink" Target="https://www.intrinseca.com.br/livro/498/" TargetMode="External"/><Relationship Id="rId111" Type="http://schemas.openxmlformats.org/officeDocument/2006/relationships/hyperlink" Target="https://www.livrariadafisica.com.br/detalhe_produto.aspx?id=90901&amp;titulo=Teorias+e+interpreta%C3%A7%C3%B5es+da+Mec%C3%A2nica+Qu%C3%A2ntica" TargetMode="External"/><Relationship Id="rId132" Type="http://schemas.openxmlformats.org/officeDocument/2006/relationships/hyperlink" Target="https://www.livrariadafisica.com.br/detalhe_produto.aspx?id=22992&amp;titulo=Mec%C3%A2nica+Anal%C3%ADtica+-+2a.+ed.+-+capa+dura" TargetMode="External"/><Relationship Id="rId153" Type="http://schemas.openxmlformats.org/officeDocument/2006/relationships/hyperlink" Target="https://www.grupogen.com.br/um-curso-de-calculo-vol-2" TargetMode="External"/><Relationship Id="rId174" Type="http://schemas.openxmlformats.org/officeDocument/2006/relationships/hyperlink" Target="https://www.grupoa.com.br/fisica-ii-termodinamica-e-ondas9788543005737-p1005236" TargetMode="External"/><Relationship Id="rId179" Type="http://schemas.openxmlformats.org/officeDocument/2006/relationships/hyperlink" Target="https://www.companhiadasletras.com.br/detalhe.php?codigo=85025" TargetMode="External"/><Relationship Id="rId195" Type="http://schemas.openxmlformats.org/officeDocument/2006/relationships/hyperlink" Target="https://www.rocco.com.br/livro/?cod=2350" TargetMode="External"/><Relationship Id="rId209" Type="http://schemas.openxmlformats.org/officeDocument/2006/relationships/hyperlink" Target="http://www.record.com.br/livro_sinopse.asp?id_livro=29472" TargetMode="External"/><Relationship Id="rId190" Type="http://schemas.openxmlformats.org/officeDocument/2006/relationships/hyperlink" Target="https://www.rocco.com.br/livro/?cod=2884" TargetMode="External"/><Relationship Id="rId204" Type="http://schemas.openxmlformats.org/officeDocument/2006/relationships/hyperlink" Target="https://livraria.ufsc.br/produto/693/introducao-ao-laboratorio-de-fisica" TargetMode="External"/><Relationship Id="rId220" Type="http://schemas.openxmlformats.org/officeDocument/2006/relationships/hyperlink" Target="http://www.record.com.br/livro_sinopse.asp?id_livro=25849" TargetMode="External"/><Relationship Id="rId225" Type="http://schemas.openxmlformats.org/officeDocument/2006/relationships/hyperlink" Target="http://www.record.com.br/livro_sinopse.asp?id_livro=25918" TargetMode="External"/><Relationship Id="rId15" Type="http://schemas.openxmlformats.org/officeDocument/2006/relationships/hyperlink" Target="https://www.amazon.com.br/s/ref=dp_byline_sr_ebooks_1?ie=UTF8&amp;text=Rubens+Valente&amp;search-alias=digital-text&amp;field-author=Rubens+Valente&amp;sort=relevancerank" TargetMode="External"/><Relationship Id="rId36" Type="http://schemas.openxmlformats.org/officeDocument/2006/relationships/hyperlink" Target="http://www.cengage.com.br/ls/quimica-geral-e-reacoes-quimicas-vol-1/" TargetMode="External"/><Relationship Id="rId57" Type="http://schemas.openxmlformats.org/officeDocument/2006/relationships/hyperlink" Target="https://www.edusp.com.br/detlivro.asp?ID=7321326" TargetMode="External"/><Relationship Id="rId106" Type="http://schemas.openxmlformats.org/officeDocument/2006/relationships/hyperlink" Target="https://www.lpm.com.br/site/default.asp?Template=../livros/layout_produto.asp&amp;CategoriaID=619066&amp;ID=925272" TargetMode="External"/><Relationship Id="rId127" Type="http://schemas.openxmlformats.org/officeDocument/2006/relationships/hyperlink" Target="https://www.livrariadafisica.com.br/detalhe_produto.aspx?id=141750&amp;titulo=Elementos+de+F%C3%ADsica+Matem%C3%A1tica+Vol.+3++Equa%C3%A7%C3%B5es+integrais+e+Integrais+de+trajet%C3%B3ria+n%C3%A3o+relativ%C3%Adsticas" TargetMode="External"/><Relationship Id="rId10" Type="http://schemas.openxmlformats.org/officeDocument/2006/relationships/hyperlink" Target="https://www.amazon.com.br/s/ref=dp_byline_sr_book_1?ie=UTF8&amp;field-author=Ant%C3%B3nio+Guerreiro&amp;search-alias=books" TargetMode="External"/><Relationship Id="rId31" Type="http://schemas.openxmlformats.org/officeDocument/2006/relationships/hyperlink" Target="http://www.cengage.com.br/ls/calculo-volume-2/" TargetMode="External"/><Relationship Id="rId52" Type="http://schemas.openxmlformats.org/officeDocument/2006/relationships/hyperlink" Target="https://www.grupogen.com.br/fisica-para-cientistas-e-engenheiros-vol-3-fisica-moderna" TargetMode="External"/><Relationship Id="rId73" Type="http://schemas.openxmlformats.org/officeDocument/2006/relationships/hyperlink" Target="http://www.gryphus.com.br/index.php/cinema/product/476-interestelar" TargetMode="External"/><Relationship Id="rId78" Type="http://schemas.openxmlformats.org/officeDocument/2006/relationships/hyperlink" Target="https://www.editorainterciencia.com.br/index.asp?pg=prodDetalhado.asp&amp;idprod=10&amp;token=" TargetMode="External"/><Relationship Id="rId94" Type="http://schemas.openxmlformats.org/officeDocument/2006/relationships/hyperlink" Target="https://www.intrinseca.com.br/livro/509/" TargetMode="External"/><Relationship Id="rId99" Type="http://schemas.openxmlformats.org/officeDocument/2006/relationships/hyperlink" Target="https://jamboeditora.com.br/produto/ff-15-a-nave-espacial-traveller/" TargetMode="External"/><Relationship Id="rId101" Type="http://schemas.openxmlformats.org/officeDocument/2006/relationships/hyperlink" Target="http://www.record.com.br/livro_sinopse.asp?id_livro=29119" TargetMode="External"/><Relationship Id="rId122" Type="http://schemas.openxmlformats.org/officeDocument/2006/relationships/hyperlink" Target="https://www.livrariadafisica.com.br/detalhe_produto.aspx?id=142155&amp;titulo=Convite+%C3%A0+F%C3%ADsica+Matem%C3%A1tica+" TargetMode="External"/><Relationship Id="rId143" Type="http://schemas.openxmlformats.org/officeDocument/2006/relationships/hyperlink" Target="https://www.livrariadafisica.com.br/detalhe_produto.aspx?id=143226&amp;titulo=F%C3%ADsica+Moderna+e+Contempor%C3%A2nea+volume+2+-+das+teorias+qu%C3%A2nticas+e+relativ%C3%ADsticas+%C3%A0s+fronteiras+da+f%C3%Adsica" TargetMode="External"/><Relationship Id="rId148" Type="http://schemas.openxmlformats.org/officeDocument/2006/relationships/hyperlink" Target="https://www.blucher.com.br/livro/detalhes/fisica-um-curso-universitario-vol-2-403" TargetMode="External"/><Relationship Id="rId164" Type="http://schemas.openxmlformats.org/officeDocument/2006/relationships/hyperlink" Target="http://www.naoeditora.com.br/catalogo/amora/" TargetMode="External"/><Relationship Id="rId169" Type="http://schemas.openxmlformats.org/officeDocument/2006/relationships/hyperlink" Target="https://www.grupoa.com.br/vetores-e-geometria-analitica9788543002392-p1004936" TargetMode="External"/><Relationship Id="rId185" Type="http://schemas.openxmlformats.org/officeDocument/2006/relationships/hyperlink" Target="https://www.planetadelivros.com.br/livro-outros-jeitos-de-usar-a-boca/249112" TargetMode="External"/><Relationship Id="rId4" Type="http://schemas.openxmlformats.org/officeDocument/2006/relationships/hyperlink" Target="https://www.amazon.com.br/s/ref=dp_byline_sr_book_1?ie=UTF8&amp;field-author=Giann+Lucca+Interdonato&amp;search-alias=books" TargetMode="External"/><Relationship Id="rId9" Type="http://schemas.openxmlformats.org/officeDocument/2006/relationships/hyperlink" Target="https://www.amazon.com.br/s/ref=dp_byline_sr_book_1?ie=UTF8&amp;field-author=Beatriz+Accioly+Lins&amp;search-alias=books" TargetMode="External"/><Relationship Id="rId180" Type="http://schemas.openxmlformats.org/officeDocument/2006/relationships/hyperlink" Target="https://www.companhiadasletras.com.br/detalhe.php?codigo=85186" TargetMode="External"/><Relationship Id="rId210" Type="http://schemas.openxmlformats.org/officeDocument/2006/relationships/hyperlink" Target="http://www.record.com.br/livro_sinopse.asp?id_livro=29253" TargetMode="External"/><Relationship Id="rId215" Type="http://schemas.openxmlformats.org/officeDocument/2006/relationships/hyperlink" Target="mailto:fernandaf@leya.com.br" TargetMode="External"/><Relationship Id="rId236" Type="http://schemas.openxmlformats.org/officeDocument/2006/relationships/printerSettings" Target="../printerSettings/printerSettings1.bin"/><Relationship Id="rId26" Type="http://schemas.openxmlformats.org/officeDocument/2006/relationships/hyperlink" Target="http://globolivros.globo.com/livros/admiravel-mundo-novo" TargetMode="External"/><Relationship Id="rId231" Type="http://schemas.openxmlformats.org/officeDocument/2006/relationships/hyperlink" Target="https://www.todapalavraeditora.com.br/store/eletromagnetismo-vol-1-primeira-reimpressao/" TargetMode="External"/><Relationship Id="rId47" Type="http://schemas.openxmlformats.org/officeDocument/2006/relationships/hyperlink" Target="http://www.editoradecultura.com.br/titulo_view.asp?ID=130" TargetMode="External"/><Relationship Id="rId68" Type="http://schemas.openxmlformats.org/officeDocument/2006/relationships/hyperlink" Target="https://globaleditora.com.br/catalogos/livro/?id=2131" TargetMode="External"/><Relationship Id="rId89" Type="http://schemas.openxmlformats.org/officeDocument/2006/relationships/hyperlink" Target="https://www.intrinseca.com.br/livro/583/" TargetMode="External"/><Relationship Id="rId112" Type="http://schemas.openxmlformats.org/officeDocument/2006/relationships/hyperlink" Target="https://www.livrariadafisica.com.br/detalhe_produto.aspx?id=21921&amp;titulo=CONCEITOS+DE+F%C3%8DSICA+QU%C3%82NTICA+-+vencedor+do+46%C2%BA+Pr%C3%AAmio+Jabuti+" TargetMode="External"/><Relationship Id="rId133" Type="http://schemas.openxmlformats.org/officeDocument/2006/relationships/hyperlink" Target="https://www.livrariadafisica.com.br/detalhe_produto.aspx?id=142687&amp;titulo=MEC%C3%82NICA+Newtoniana,+Lagrangiana+e+Hamiltoniana" TargetMode="External"/><Relationship Id="rId154" Type="http://schemas.openxmlformats.org/officeDocument/2006/relationships/hyperlink" Target="https://www.grupogen.com.br/um-curso-de-calculo-vol-3" TargetMode="External"/><Relationship Id="rId175" Type="http://schemas.openxmlformats.org/officeDocument/2006/relationships/hyperlink" Target="https://www.grupoa.com.br/fisica-iv-otica-e-fisica-moderna9788543006710-p1004940" TargetMode="External"/><Relationship Id="rId196" Type="http://schemas.openxmlformats.org/officeDocument/2006/relationships/hyperlink" Target="https://www.rocco.com.br/livro/?cod=2006" TargetMode="External"/><Relationship Id="rId200" Type="http://schemas.openxmlformats.org/officeDocument/2006/relationships/hyperlink" Target="https://www.companhiadasletras.com.br/detalhe.php?codigo=27280940" TargetMode="External"/><Relationship Id="rId16" Type="http://schemas.openxmlformats.org/officeDocument/2006/relationships/hyperlink" Target="https://www.amazon.com.br/s/ref=dp_byline_sr_ebooks_1?ie=UTF8&amp;text=Rubens+Valente&amp;search-alias=digital-text&amp;field-author=Rubens+Valente&amp;sort=relevancerank" TargetMode="External"/><Relationship Id="rId221" Type="http://schemas.openxmlformats.org/officeDocument/2006/relationships/hyperlink" Target="http://www.record.com.br/livro_sinopse.asp?id_livro=28250" TargetMode="External"/><Relationship Id="rId37" Type="http://schemas.openxmlformats.org/officeDocument/2006/relationships/hyperlink" Target="http://www.cengage.com.br/ls/quimica-geral-e-reacoes-quimicas-vol-2/" TargetMode="External"/><Relationship Id="rId58" Type="http://schemas.openxmlformats.org/officeDocument/2006/relationships/hyperlink" Target="https://www.edusp.com.br/detlivro.asp?ID=1403278" TargetMode="External"/><Relationship Id="rId79" Type="http://schemas.openxmlformats.org/officeDocument/2006/relationships/hyperlink" Target="https://www.editorainterciencia.com.br/index.asp?pg=prodDetalhado.asp&amp;idprod=116&amp;token=" TargetMode="External"/><Relationship Id="rId102" Type="http://schemas.openxmlformats.org/officeDocument/2006/relationships/hyperlink" Target="http://www.record.com.br/livro_sinopse.asp?id_livro=28725" TargetMode="External"/><Relationship Id="rId123" Type="http://schemas.openxmlformats.org/officeDocument/2006/relationships/hyperlink" Target="https://www.livrariadafisica.com.br/detalhe_produto.aspx?id=141920&amp;titulo=Meio+S%C3%A9culo+de+Educa%C3%A7%C3%A3o+em+Ci%C3%AAncias+-+Foco+nas+Recomenda%C3%A7%C3%B5es+ao+Professor+de+F%C3%Adsica" TargetMode="External"/><Relationship Id="rId144" Type="http://schemas.openxmlformats.org/officeDocument/2006/relationships/hyperlink" Target="https://www.grupogen.com.br/fisica-basica-eletromagnetismo" TargetMode="External"/><Relationship Id="rId90" Type="http://schemas.openxmlformats.org/officeDocument/2006/relationships/hyperlink" Target="https://www.intrinseca.com.br/livro/746/" TargetMode="External"/><Relationship Id="rId165" Type="http://schemas.openxmlformats.org/officeDocument/2006/relationships/hyperlink" Target="http://www.pallaseditora.com.br/produto/Cartas_para_a_minha_mae/204/" TargetMode="External"/><Relationship Id="rId186" Type="http://schemas.openxmlformats.org/officeDocument/2006/relationships/hyperlink" Target="https://polenlivros.lojavirtualnuvem.com.br/feminismos-plurais/lugardefala/" TargetMode="External"/><Relationship Id="rId211" Type="http://schemas.openxmlformats.org/officeDocument/2006/relationships/hyperlink" Target="https://grupoautentica.com.br/vestigio/livros/os-meninos-que-enganavam-nazistas/1502" TargetMode="External"/><Relationship Id="rId232" Type="http://schemas.openxmlformats.org/officeDocument/2006/relationships/hyperlink" Target="https://www.todapalavraeditora.com.br/store/eletromagnetismo-vol-2/" TargetMode="External"/><Relationship Id="rId27" Type="http://schemas.openxmlformats.org/officeDocument/2006/relationships/hyperlink" Target="https://www.grupoa.com.br/fisica-conceitual-p990417" TargetMode="External"/><Relationship Id="rId48" Type="http://schemas.openxmlformats.org/officeDocument/2006/relationships/hyperlink" Target="https://www.blucher.com.br/livro/detalhes/introducao-ao-calculo-vol-1-1501" TargetMode="External"/><Relationship Id="rId69" Type="http://schemas.openxmlformats.org/officeDocument/2006/relationships/hyperlink" Target="https://globaleditora.com.br/catalogos/livro/?id=2369" TargetMode="External"/><Relationship Id="rId113" Type="http://schemas.openxmlformats.org/officeDocument/2006/relationships/hyperlink" Target="https://www.livrariadafisica.com.br/detalhe_produto.aspx?id=28332&amp;titulo=Conceitos+de+F%C3%ADsica+Qu%C3%A2ntica+Volume+2" TargetMode="External"/><Relationship Id="rId134" Type="http://schemas.openxmlformats.org/officeDocument/2006/relationships/hyperlink" Target="https://www.livrariadafisica.com.br/detalhe_produto.aspx?id=102103&amp;titulo=T%C3%B3picos+de+Mec%C3%A2nica+Cl%C3%A1ssica+" TargetMode="External"/><Relationship Id="rId80" Type="http://schemas.openxmlformats.org/officeDocument/2006/relationships/hyperlink" Target="https://www.intrinseca.com.br/livro/806/" TargetMode="External"/><Relationship Id="rId155" Type="http://schemas.openxmlformats.org/officeDocument/2006/relationships/hyperlink" Target="https://www.grupogen.com.br/um-curso-de-calculo-vol-4" TargetMode="External"/><Relationship Id="rId176" Type="http://schemas.openxmlformats.org/officeDocument/2006/relationships/hyperlink" Target="https://www.editorapeiropolis.com.br/produto/o-sinal-do-paje/" TargetMode="External"/><Relationship Id="rId197" Type="http://schemas.openxmlformats.org/officeDocument/2006/relationships/hyperlink" Target="http://www.record.com.br/livro_sinopse.asp?id_livro=30057" TargetMode="External"/><Relationship Id="rId201" Type="http://schemas.openxmlformats.org/officeDocument/2006/relationships/hyperlink" Target="https://www.companhiadasletras.com.br/detalhe.php?codigo=27050362" TargetMode="External"/><Relationship Id="rId222" Type="http://schemas.openxmlformats.org/officeDocument/2006/relationships/hyperlink" Target="http://www.record.com.br/livro_sinopse.asp?id_livro=30070" TargetMode="External"/><Relationship Id="rId17" Type="http://schemas.openxmlformats.org/officeDocument/2006/relationships/hyperlink" Target="https://www.editoraappris.com.br/produto/122-ensino-de-fsica-com-experimentos-de-baixo-custo" TargetMode="External"/><Relationship Id="rId38" Type="http://schemas.openxmlformats.org/officeDocument/2006/relationships/hyperlink" Target="http://www.cengage.com.br/ls/dinamica-classica-de-particulas-e-sistemas-traducao-da-5a-edicao-norte-americana/" TargetMode="External"/><Relationship Id="rId59" Type="http://schemas.openxmlformats.org/officeDocument/2006/relationships/hyperlink" Target="https://www.edusp.com.br/detlivro.asp?ID=42235" TargetMode="External"/><Relationship Id="rId103" Type="http://schemas.openxmlformats.org/officeDocument/2006/relationships/hyperlink" Target="https://www.lpm.com.br/site/default.asp?Template=../livros/layout_produto.asp&amp;CategoriaID=945491&amp;ID=505538" TargetMode="External"/><Relationship Id="rId124" Type="http://schemas.openxmlformats.org/officeDocument/2006/relationships/hyperlink" Target="https://www.livrariadafisica.com.br/detalhe_produto.aspx?id=90899&amp;titulo=Reflex%C3%B5es+Sobre+Historiografia+e+Hist%C3%B3ria+da+F%C3%ADsica+no+Brasil" TargetMode="External"/><Relationship Id="rId70" Type="http://schemas.openxmlformats.org/officeDocument/2006/relationships/hyperlink" Target="https://globaleditora.com.br/catalogos/livro/?id=2560" TargetMode="External"/><Relationship Id="rId91" Type="http://schemas.openxmlformats.org/officeDocument/2006/relationships/hyperlink" Target="https://www.intrinseca.com.br/livro/703/" TargetMode="External"/><Relationship Id="rId145" Type="http://schemas.openxmlformats.org/officeDocument/2006/relationships/hyperlink" Target="https://www.grupogen.com.br/fisica-basica-gravitacao-fluidos-ondas-termodinamica" TargetMode="External"/><Relationship Id="rId166" Type="http://schemas.openxmlformats.org/officeDocument/2006/relationships/hyperlink" Target="https://www.grupoa.com.br/geometria-analitica9780074504093-p1005224" TargetMode="External"/><Relationship Id="rId187" Type="http://schemas.openxmlformats.org/officeDocument/2006/relationships/hyperlink" Target="https://polenlivros.lojavirtualnuvem.com.br/feminismos-plurais/interseccionalidade/" TargetMode="External"/><Relationship Id="rId1" Type="http://schemas.openxmlformats.org/officeDocument/2006/relationships/hyperlink" Target="https://www.amazon.com.br/s/ref=dp_byline_sr_ebooks_1?ie=UTF8&amp;text=Michelangelo+Henrique+Batista&amp;search-alias=digital-text&amp;field-author=Michelangelo+Henrique+Batista&amp;sort=relevancerank" TargetMode="External"/><Relationship Id="rId212" Type="http://schemas.openxmlformats.org/officeDocument/2006/relationships/hyperlink" Target="https://www.edipro.com.br/produto/herland-a-terra-das-mulheres/" TargetMode="External"/><Relationship Id="rId233" Type="http://schemas.openxmlformats.org/officeDocument/2006/relationships/hyperlink" Target="https://www.todapalavraeditora.com.br/store/calculo-vetorial-e-aplicacoes/" TargetMode="External"/><Relationship Id="rId28" Type="http://schemas.openxmlformats.org/officeDocument/2006/relationships/hyperlink" Target="https://www.grupoa.com.br/licoes-de-fisica-a-edicao-do-novo-milenio-2ed9788582605004-p1005452" TargetMode="External"/><Relationship Id="rId49" Type="http://schemas.openxmlformats.org/officeDocument/2006/relationships/hyperlink" Target="https://www.blucher.com.br/livro/detalhes/introducao-ao-calculo-vol-2-870" TargetMode="External"/><Relationship Id="rId114" Type="http://schemas.openxmlformats.org/officeDocument/2006/relationships/hyperlink" Target="https://www.livrariadafisica.com.br/detalhe_produto.aspx?id=32820&amp;titulo=Osciladores+Harm%C3%B4nicos+-+Cl%C3%A1ssicos+e+Qu%C3%A2nticos" TargetMode="External"/><Relationship Id="rId60" Type="http://schemas.openxmlformats.org/officeDocument/2006/relationships/hyperlink" Target="https://www.grupogen.com.br/fisica-moderna-origens-classicas-e-fundamentos-quanticos" TargetMode="External"/><Relationship Id="rId81" Type="http://schemas.openxmlformats.org/officeDocument/2006/relationships/hyperlink" Target="https://www.intrinseca.com.br/livro/360/" TargetMode="External"/><Relationship Id="rId135" Type="http://schemas.openxmlformats.org/officeDocument/2006/relationships/hyperlink" Target="https://www.livrariadafisica.com.br/detalhe_produto.aspx?id=90797&amp;titulo=Elementos+de+F%C3%ADsica+Matem%C3%A1tica+-+vol.+1" TargetMode="External"/><Relationship Id="rId156" Type="http://schemas.openxmlformats.org/officeDocument/2006/relationships/hyperlink" Target="https://www.grupogen.com.br/fisica-vol-1" TargetMode="External"/><Relationship Id="rId177" Type="http://schemas.openxmlformats.org/officeDocument/2006/relationships/hyperlink" Target="https://www.companhiadasletras.com.br/detalhe.php?codigo=85133" TargetMode="External"/><Relationship Id="rId198" Type="http://schemas.openxmlformats.org/officeDocument/2006/relationships/hyperlink" Target="https://www.companhiadasletras.com.br/detalhe.php?codigo=55091" TargetMode="External"/><Relationship Id="rId202" Type="http://schemas.openxmlformats.org/officeDocument/2006/relationships/hyperlink" Target="https://todavialivros.com.br/livros/o-apanhador-no-campo-de-centeio" TargetMode="External"/><Relationship Id="rId223" Type="http://schemas.openxmlformats.org/officeDocument/2006/relationships/hyperlink" Target="http://www.record.com.br/livro_sinopse.asp?id_livro=25165" TargetMode="External"/><Relationship Id="rId18" Type="http://schemas.openxmlformats.org/officeDocument/2006/relationships/hyperlink" Target="http://www.editoraarqueiro.com.br/livros/confissoes-de-um-garoto-timido-nerd-e-ligeiramente-apaixonado/" TargetMode="External"/><Relationship Id="rId39" Type="http://schemas.openxmlformats.org/officeDocument/2006/relationships/hyperlink" Target="http://www.cengage.com.br/ls/ensino-de-ciencias-colecao-ideias-em-acao/" TargetMode="External"/><Relationship Id="rId50" Type="http://schemas.openxmlformats.org/officeDocument/2006/relationships/hyperlink" Target="https://www.grupogen.com.br/fisica-para-cientistas-e-engenheiros-vol-1-mecanica-oscilacoes-e-ondas-termodinamica" TargetMode="External"/><Relationship Id="rId104" Type="http://schemas.openxmlformats.org/officeDocument/2006/relationships/hyperlink" Target="https://www.lpm.com.br/site/default.asp?Template=../livros/layout_produto.asp&amp;CategoriaID=636453&amp;ID=822261" TargetMode="External"/><Relationship Id="rId125" Type="http://schemas.openxmlformats.org/officeDocument/2006/relationships/hyperlink" Target="https://www.livrariadafisica.com.br/detalhe_produto.aspx?id=29380&amp;titulo=G%C3%8ANESE+DO+PENSAMENTO+GALILEANO,+A" TargetMode="External"/><Relationship Id="rId146" Type="http://schemas.openxmlformats.org/officeDocument/2006/relationships/hyperlink" Target="https://www.grupogen.com.br/fisica-basica-mecanica" TargetMode="External"/><Relationship Id="rId167" Type="http://schemas.openxmlformats.org/officeDocument/2006/relationships/hyperlink" Target="https://www.grupoa.com.br/eletrodinamica-3ed9788576058861-p1005344" TargetMode="External"/><Relationship Id="rId188" Type="http://schemas.openxmlformats.org/officeDocument/2006/relationships/hyperlink" Target="https://polenlivros.lojavirtualnuvem.com.br/universo-feminino/heroinas-negras-brasileiras/" TargetMode="External"/><Relationship Id="rId71" Type="http://schemas.openxmlformats.org/officeDocument/2006/relationships/hyperlink" Target="http://globolivros.globo.com/livros/um-milhao-de-finais-felizes" TargetMode="External"/><Relationship Id="rId92" Type="http://schemas.openxmlformats.org/officeDocument/2006/relationships/hyperlink" Target="https://www.intrinseca.com.br/livro/594/" TargetMode="External"/><Relationship Id="rId213" Type="http://schemas.openxmlformats.org/officeDocument/2006/relationships/hyperlink" Target="http://www.editorazouk.com.br/pd-5b5349-ursula.html?ct=&amp;p=1&amp;s=1" TargetMode="External"/><Relationship Id="rId234" Type="http://schemas.openxmlformats.org/officeDocument/2006/relationships/hyperlink" Target="https://www.grupoa.com.br/licoes-de-fisica-a-edicao-do-novo-milenio-2ed9788582605004-p1005452" TargetMode="External"/><Relationship Id="rId2" Type="http://schemas.openxmlformats.org/officeDocument/2006/relationships/hyperlink" Target="https://www.amazon.com.br/s/ref=dp_byline_sr_book_1?ie=UTF8&amp;field-author=MARCELO+MARTINS+REZENDE&amp;search-alias=books" TargetMode="External"/><Relationship Id="rId29" Type="http://schemas.openxmlformats.org/officeDocument/2006/relationships/hyperlink" Target="https://www.grupoa.com.br/principios-de-quimica-7ed9788582604618-p1004480" TargetMode="External"/><Relationship Id="rId40" Type="http://schemas.openxmlformats.org/officeDocument/2006/relationships/hyperlink" Target="https://www.companhiadasletras.com.br/detalhe.php?codigo=12343" TargetMode="External"/><Relationship Id="rId115" Type="http://schemas.openxmlformats.org/officeDocument/2006/relationships/hyperlink" Target="https://www.livrariadafisica.com.br/detalhe_produto.aspx?id=145465&amp;titulo=INTRODU%C3%87%C3%83O+A+MEC%C3%82NICA+CLASSICA" TargetMode="External"/><Relationship Id="rId136" Type="http://schemas.openxmlformats.org/officeDocument/2006/relationships/hyperlink" Target="https://www.livrariadafisica.com.br/detalhe_produto.aspx?id=141573&amp;titulo=Experimentos+de+F%C3%ADsica+B%C3%A1sica:+Mec%C3%A2nica+" TargetMode="External"/><Relationship Id="rId157" Type="http://schemas.openxmlformats.org/officeDocument/2006/relationships/hyperlink" Target="https://www.grupogen.com.br/fisica-vol-2" TargetMode="External"/><Relationship Id="rId178" Type="http://schemas.openxmlformats.org/officeDocument/2006/relationships/hyperlink" Target="https://www.companhiadasletras.com.br/detalhe.php?codigo=85050" TargetMode="External"/><Relationship Id="rId61" Type="http://schemas.openxmlformats.org/officeDocument/2006/relationships/hyperlink" Target="https://www.loja.elsevier.com.br/fisica-quantica-9788570013095.html" TargetMode="External"/><Relationship Id="rId82" Type="http://schemas.openxmlformats.org/officeDocument/2006/relationships/hyperlink" Target="https://www.intrinseca.com.br/livro/821/" TargetMode="External"/><Relationship Id="rId199" Type="http://schemas.openxmlformats.org/officeDocument/2006/relationships/hyperlink" Target="https://www.grupopensamento.com.br/produto/confissoes-de-um-adolescente-depressivo-5562" TargetMode="External"/><Relationship Id="rId203" Type="http://schemas.openxmlformats.org/officeDocument/2006/relationships/hyperlink" Target="https://www.planetadelivros.com.br/livro-tudo-nela-brilha-e-queima/262422" TargetMode="External"/><Relationship Id="rId19" Type="http://schemas.openxmlformats.org/officeDocument/2006/relationships/hyperlink" Target="http://www.editoraarqueiro.com.br/livros/confissoes-de-uma-garota-excluida-mal-amada-e-um-pouco-dramatica/" TargetMode="External"/><Relationship Id="rId224" Type="http://schemas.openxmlformats.org/officeDocument/2006/relationships/hyperlink" Target="http://www.record.com.br/livro_sinopse.asp?id_livro=25356" TargetMode="External"/><Relationship Id="rId30" Type="http://schemas.openxmlformats.org/officeDocument/2006/relationships/hyperlink" Target="http://www.cengage.com.br/ls/calculo-volume-1/" TargetMode="External"/><Relationship Id="rId105" Type="http://schemas.openxmlformats.org/officeDocument/2006/relationships/hyperlink" Target="https://www.lpm.com.br/site/default.asp?Template=../livros/layout_produto.asp&amp;CategoriaID=638453&amp;ID=536626" TargetMode="External"/><Relationship Id="rId126" Type="http://schemas.openxmlformats.org/officeDocument/2006/relationships/hyperlink" Target="https://www.livrariadafisica.com.br/detalhe_produto.aspx?id=101946&amp;titulo=Elementos+de+F%C3%ADsica+Matem%C3%A1tica++Vol.+2" TargetMode="External"/><Relationship Id="rId147" Type="http://schemas.openxmlformats.org/officeDocument/2006/relationships/hyperlink" Target="https://www.blucher.com.br/livro/detalhes/fisica-um-curso-universitario-vol-1-401" TargetMode="External"/><Relationship Id="rId168" Type="http://schemas.openxmlformats.org/officeDocument/2006/relationships/hyperlink" Target="https://www.grupoa.com.br/geometria-analitica-um-tratamento-vetorial9788587918918-p1004926" TargetMode="External"/><Relationship Id="rId51" Type="http://schemas.openxmlformats.org/officeDocument/2006/relationships/hyperlink" Target="https://www.grupogen.com.br/fisica-para-cientistas-e-engenheiros-vol-2-eletricidade-e-magnetismo-optica" TargetMode="External"/><Relationship Id="rId72" Type="http://schemas.openxmlformats.org/officeDocument/2006/relationships/hyperlink" Target="https://www.gruposummus.com.br/edgls/livro/1046/Terceiro+travesseiro,+O" TargetMode="External"/><Relationship Id="rId93" Type="http://schemas.openxmlformats.org/officeDocument/2006/relationships/hyperlink" Target="https://www.intrinseca.com.br/livro/659/" TargetMode="External"/><Relationship Id="rId189" Type="http://schemas.openxmlformats.org/officeDocument/2006/relationships/hyperlink" Target="https://polenlivros.lojavirtualnuvem.com.br/universo-feminino/ay-kakyri-tama-eu-moro-na-cidade/" TargetMode="External"/><Relationship Id="rId3" Type="http://schemas.openxmlformats.org/officeDocument/2006/relationships/hyperlink" Target="https://www.estantevirtual.com.br/busca?q=lembra+aquela+vez" TargetMode="External"/><Relationship Id="rId214" Type="http://schemas.openxmlformats.org/officeDocument/2006/relationships/hyperlink" Target="mailto:rubiaaragao@ediouro.com.br" TargetMode="External"/><Relationship Id="rId235" Type="http://schemas.openxmlformats.org/officeDocument/2006/relationships/hyperlink" Target="https://www.grupoa.com.br/licoes-de-fisica-a-edicao-do-novo-milenio-2ed9788582605004-p1005452" TargetMode="External"/><Relationship Id="rId116" Type="http://schemas.openxmlformats.org/officeDocument/2006/relationships/hyperlink" Target="https://www.livrariadafisica.com.br/detalhe_produto.aspx?id=32809&amp;titulo=Formalismo+Hamiltoniano+e+Transforma%C3%A7%C3%B5es+can%C3%B4nicas+em+mec%C3%A2nica+cl%C3%A1ssica" TargetMode="External"/><Relationship Id="rId137" Type="http://schemas.openxmlformats.org/officeDocument/2006/relationships/hyperlink" Target="https://www.livrariadafisica.com.br/detalhe_produto.aspx?id=141898&amp;titulo=Experimentos+de+F%C3%ADsica+B%C3%A1sica:+Termodin%C3%A2mica,+ondulat%C3%B3ria+e+%C3%93ptica" TargetMode="External"/><Relationship Id="rId158" Type="http://schemas.openxmlformats.org/officeDocument/2006/relationships/hyperlink" Target="https://www.grupogen.com.br/fisica-vol-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5"/>
  <sheetViews>
    <sheetView tabSelected="1" topLeftCell="A223" workbookViewId="0">
      <selection activeCell="D226" sqref="D226"/>
    </sheetView>
  </sheetViews>
  <sheetFormatPr defaultRowHeight="15"/>
  <cols>
    <col min="1" max="1" width="9.28515625" style="9" bestFit="1" customWidth="1"/>
    <col min="2" max="2" width="57.5703125" customWidth="1"/>
    <col min="3" max="3" width="38.42578125" customWidth="1"/>
    <col min="4" max="4" width="24.42578125" bestFit="1" customWidth="1"/>
    <col min="5" max="5" width="22.42578125" style="10" customWidth="1"/>
    <col min="6" max="6" width="8.7109375" style="11" customWidth="1"/>
    <col min="7" max="7" width="12.140625" style="5" bestFit="1" customWidth="1"/>
    <col min="8" max="8" width="14.42578125" style="35" customWidth="1"/>
    <col min="9" max="9" width="10.7109375" bestFit="1" customWidth="1"/>
    <col min="11" max="11" width="12.85546875" customWidth="1"/>
    <col min="12" max="12" width="25.28515625" style="7" customWidth="1"/>
    <col min="13" max="13" width="23" customWidth="1"/>
  </cols>
  <sheetData>
    <row r="1" spans="1:13" ht="15.75">
      <c r="A1" s="36" t="s">
        <v>430</v>
      </c>
      <c r="B1" s="37"/>
      <c r="C1" s="37"/>
      <c r="D1" s="37"/>
      <c r="E1" s="38"/>
      <c r="F1" s="36"/>
      <c r="G1" s="37"/>
    </row>
    <row r="2" spans="1:13" ht="38.25">
      <c r="A2" s="8" t="s">
        <v>0</v>
      </c>
      <c r="B2" s="3" t="s">
        <v>1</v>
      </c>
      <c r="C2" s="3" t="s">
        <v>2</v>
      </c>
      <c r="D2" s="3" t="s">
        <v>3</v>
      </c>
      <c r="E2" s="6" t="s">
        <v>438</v>
      </c>
      <c r="F2" s="3" t="s">
        <v>4</v>
      </c>
      <c r="G2" s="3" t="s">
        <v>5</v>
      </c>
      <c r="H2" s="13" t="s">
        <v>435</v>
      </c>
      <c r="I2" s="1" t="s">
        <v>436</v>
      </c>
      <c r="J2" s="1" t="s">
        <v>432</v>
      </c>
      <c r="K2" s="1" t="s">
        <v>433</v>
      </c>
      <c r="L2" s="2" t="s">
        <v>431</v>
      </c>
      <c r="M2" s="1" t="s">
        <v>434</v>
      </c>
    </row>
    <row r="3" spans="1:13" s="25" customFormat="1" ht="45">
      <c r="A3" s="14">
        <v>1</v>
      </c>
      <c r="B3" s="15" t="s">
        <v>6</v>
      </c>
      <c r="C3" s="15" t="s">
        <v>7</v>
      </c>
      <c r="D3" s="15" t="s">
        <v>8</v>
      </c>
      <c r="E3" s="16">
        <v>9788521214120</v>
      </c>
      <c r="F3" s="15"/>
      <c r="G3" s="14">
        <v>2</v>
      </c>
      <c r="H3" s="21">
        <v>72</v>
      </c>
      <c r="I3" s="22">
        <f t="shared" ref="I3:I62" si="0">H3*G3</f>
        <v>144</v>
      </c>
      <c r="J3" s="22">
        <f t="shared" ref="J3:J62" si="1">H3*0.6106</f>
        <v>43.963200000000001</v>
      </c>
      <c r="K3" s="22">
        <f t="shared" ref="K3:K62" si="2">J3*G3</f>
        <v>87.926400000000001</v>
      </c>
      <c r="L3" s="23" t="s">
        <v>472</v>
      </c>
      <c r="M3" s="24"/>
    </row>
    <row r="4" spans="1:13" s="25" customFormat="1" ht="45">
      <c r="A4" s="14">
        <v>2</v>
      </c>
      <c r="B4" s="15" t="s">
        <v>9</v>
      </c>
      <c r="C4" s="15" t="s">
        <v>7</v>
      </c>
      <c r="D4" s="15" t="s">
        <v>8</v>
      </c>
      <c r="E4" s="16">
        <v>9788521201137</v>
      </c>
      <c r="F4" s="15"/>
      <c r="G4" s="14">
        <v>2</v>
      </c>
      <c r="H4" s="21">
        <v>82</v>
      </c>
      <c r="I4" s="22">
        <f t="shared" si="0"/>
        <v>164</v>
      </c>
      <c r="J4" s="22">
        <f t="shared" si="1"/>
        <v>50.069200000000002</v>
      </c>
      <c r="K4" s="22">
        <f t="shared" si="2"/>
        <v>100.1384</v>
      </c>
      <c r="L4" s="23" t="s">
        <v>473</v>
      </c>
      <c r="M4" s="24"/>
    </row>
    <row r="5" spans="1:13" s="25" customFormat="1" ht="60">
      <c r="A5" s="14">
        <v>3</v>
      </c>
      <c r="B5" s="27" t="s">
        <v>10</v>
      </c>
      <c r="C5" s="27" t="s">
        <v>11</v>
      </c>
      <c r="D5" s="27" t="s">
        <v>12</v>
      </c>
      <c r="E5" s="28">
        <v>9788524401855</v>
      </c>
      <c r="F5" s="27">
        <v>2008</v>
      </c>
      <c r="G5" s="26">
        <v>2</v>
      </c>
      <c r="H5" s="21">
        <v>25</v>
      </c>
      <c r="I5" s="29">
        <f t="shared" si="0"/>
        <v>50</v>
      </c>
      <c r="J5" s="29">
        <f t="shared" si="1"/>
        <v>15.265000000000001</v>
      </c>
      <c r="K5" s="29">
        <f t="shared" si="2"/>
        <v>30.53</v>
      </c>
      <c r="L5" s="30" t="s">
        <v>508</v>
      </c>
      <c r="M5" s="31" t="s">
        <v>506</v>
      </c>
    </row>
    <row r="6" spans="1:13" s="25" customFormat="1" ht="32.25" customHeight="1">
      <c r="A6" s="14">
        <v>4</v>
      </c>
      <c r="B6" s="15" t="s">
        <v>13</v>
      </c>
      <c r="C6" s="15" t="s">
        <v>14</v>
      </c>
      <c r="D6" s="15" t="s">
        <v>15</v>
      </c>
      <c r="E6" s="16">
        <v>9780074504093</v>
      </c>
      <c r="F6" s="15"/>
      <c r="G6" s="14">
        <v>2</v>
      </c>
      <c r="H6" s="21">
        <v>232</v>
      </c>
      <c r="I6" s="22">
        <f t="shared" si="0"/>
        <v>464</v>
      </c>
      <c r="J6" s="22">
        <f t="shared" si="1"/>
        <v>141.6592</v>
      </c>
      <c r="K6" s="22">
        <f t="shared" si="2"/>
        <v>283.3184</v>
      </c>
      <c r="L6" s="23" t="s">
        <v>618</v>
      </c>
      <c r="M6" s="24"/>
    </row>
    <row r="7" spans="1:13" s="25" customFormat="1" ht="29.25" customHeight="1">
      <c r="A7" s="14">
        <v>5</v>
      </c>
      <c r="B7" s="15" t="s">
        <v>16</v>
      </c>
      <c r="C7" s="15" t="s">
        <v>17</v>
      </c>
      <c r="D7" s="15" t="s">
        <v>15</v>
      </c>
      <c r="E7" s="16">
        <v>9788587918918</v>
      </c>
      <c r="F7" s="15">
        <v>2005</v>
      </c>
      <c r="G7" s="14">
        <v>2</v>
      </c>
      <c r="H7" s="21">
        <v>248</v>
      </c>
      <c r="I7" s="22">
        <f t="shared" si="0"/>
        <v>496</v>
      </c>
      <c r="J7" s="22">
        <f t="shared" si="1"/>
        <v>151.4288</v>
      </c>
      <c r="K7" s="22">
        <f t="shared" si="2"/>
        <v>302.85759999999999</v>
      </c>
      <c r="L7" s="23" t="s">
        <v>617</v>
      </c>
      <c r="M7" s="24"/>
    </row>
    <row r="8" spans="1:13" s="25" customFormat="1" ht="30">
      <c r="A8" s="14">
        <v>6</v>
      </c>
      <c r="B8" s="15" t="s">
        <v>18</v>
      </c>
      <c r="C8" s="15" t="s">
        <v>19</v>
      </c>
      <c r="D8" s="15" t="s">
        <v>20</v>
      </c>
      <c r="E8" s="16">
        <v>9788522125838</v>
      </c>
      <c r="F8" s="15">
        <v>2012</v>
      </c>
      <c r="G8" s="14">
        <v>2</v>
      </c>
      <c r="H8" s="21">
        <v>187.9</v>
      </c>
      <c r="I8" s="22">
        <f t="shared" si="0"/>
        <v>375.8</v>
      </c>
      <c r="J8" s="22">
        <f t="shared" si="1"/>
        <v>114.73174000000002</v>
      </c>
      <c r="K8" s="22">
        <f t="shared" si="2"/>
        <v>229.46348000000003</v>
      </c>
      <c r="L8" s="23" t="s">
        <v>453</v>
      </c>
      <c r="M8" s="24"/>
    </row>
    <row r="9" spans="1:13" s="25" customFormat="1" ht="30">
      <c r="A9" s="14">
        <v>7</v>
      </c>
      <c r="B9" s="15" t="s">
        <v>21</v>
      </c>
      <c r="C9" s="15" t="s">
        <v>19</v>
      </c>
      <c r="D9" s="15" t="s">
        <v>20</v>
      </c>
      <c r="E9" s="16">
        <v>9788522125845</v>
      </c>
      <c r="F9" s="15">
        <v>2012</v>
      </c>
      <c r="G9" s="14">
        <v>2</v>
      </c>
      <c r="H9" s="21">
        <v>187.9</v>
      </c>
      <c r="I9" s="22">
        <f t="shared" si="0"/>
        <v>375.8</v>
      </c>
      <c r="J9" s="22">
        <f t="shared" si="1"/>
        <v>114.73174000000002</v>
      </c>
      <c r="K9" s="22">
        <f t="shared" si="2"/>
        <v>229.46348000000003</v>
      </c>
      <c r="L9" s="23" t="s">
        <v>454</v>
      </c>
      <c r="M9" s="24"/>
    </row>
    <row r="10" spans="1:13" s="25" customFormat="1" ht="45">
      <c r="A10" s="14">
        <v>8</v>
      </c>
      <c r="B10" s="15" t="s">
        <v>22</v>
      </c>
      <c r="C10" s="15" t="s">
        <v>23</v>
      </c>
      <c r="D10" s="15" t="s">
        <v>24</v>
      </c>
      <c r="E10" s="16">
        <v>9788582603406</v>
      </c>
      <c r="F10" s="15">
        <v>2011</v>
      </c>
      <c r="G10" s="14">
        <v>2</v>
      </c>
      <c r="H10" s="21">
        <v>259</v>
      </c>
      <c r="I10" s="22">
        <f t="shared" si="0"/>
        <v>518</v>
      </c>
      <c r="J10" s="22">
        <f t="shared" si="1"/>
        <v>158.1454</v>
      </c>
      <c r="K10" s="22">
        <f t="shared" si="2"/>
        <v>316.29079999999999</v>
      </c>
      <c r="L10" s="23" t="s">
        <v>449</v>
      </c>
      <c r="M10" s="24"/>
    </row>
    <row r="11" spans="1:13" s="25" customFormat="1" ht="34.5" customHeight="1">
      <c r="A11" s="14">
        <v>9</v>
      </c>
      <c r="B11" s="27" t="s">
        <v>25</v>
      </c>
      <c r="C11" s="27" t="s">
        <v>26</v>
      </c>
      <c r="D11" s="27" t="s">
        <v>24</v>
      </c>
      <c r="E11" s="28">
        <v>9788582605004</v>
      </c>
      <c r="F11" s="27">
        <v>2008</v>
      </c>
      <c r="G11" s="26">
        <v>2</v>
      </c>
      <c r="H11" s="21">
        <v>597</v>
      </c>
      <c r="I11" s="29">
        <f>H11*G11</f>
        <v>1194</v>
      </c>
      <c r="J11" s="29">
        <f>H11*0.6106</f>
        <v>364.52820000000003</v>
      </c>
      <c r="K11" s="29">
        <f>J11*G11</f>
        <v>729.05640000000005</v>
      </c>
      <c r="L11" s="30" t="s">
        <v>450</v>
      </c>
      <c r="M11" s="31" t="s">
        <v>451</v>
      </c>
    </row>
    <row r="12" spans="1:13" s="25" customFormat="1" ht="27" customHeight="1">
      <c r="A12" s="14">
        <v>10</v>
      </c>
      <c r="B12" s="27" t="s">
        <v>27</v>
      </c>
      <c r="C12" s="27" t="s">
        <v>26</v>
      </c>
      <c r="D12" s="27" t="s">
        <v>24</v>
      </c>
      <c r="E12" s="28">
        <v>9788582605004</v>
      </c>
      <c r="F12" s="27">
        <v>2008</v>
      </c>
      <c r="G12" s="26">
        <v>2</v>
      </c>
      <c r="H12" s="21">
        <v>597</v>
      </c>
      <c r="I12" s="29">
        <f>H12*G12</f>
        <v>1194</v>
      </c>
      <c r="J12" s="29">
        <f>H12*0.6106</f>
        <v>364.52820000000003</v>
      </c>
      <c r="K12" s="29">
        <f>J12*G12</f>
        <v>729.05640000000005</v>
      </c>
      <c r="L12" s="23" t="s">
        <v>450</v>
      </c>
      <c r="M12" s="31" t="s">
        <v>707</v>
      </c>
    </row>
    <row r="13" spans="1:13" s="25" customFormat="1" ht="26.25" customHeight="1">
      <c r="A13" s="14">
        <v>11</v>
      </c>
      <c r="B13" s="27" t="s">
        <v>28</v>
      </c>
      <c r="C13" s="27" t="s">
        <v>26</v>
      </c>
      <c r="D13" s="27" t="s">
        <v>24</v>
      </c>
      <c r="E13" s="28">
        <v>9788582605004</v>
      </c>
      <c r="F13" s="27">
        <v>2008</v>
      </c>
      <c r="G13" s="26">
        <v>2</v>
      </c>
      <c r="H13" s="21">
        <v>597</v>
      </c>
      <c r="I13" s="29">
        <f t="shared" si="0"/>
        <v>1194</v>
      </c>
      <c r="J13" s="29">
        <f t="shared" si="1"/>
        <v>364.52820000000003</v>
      </c>
      <c r="K13" s="29">
        <f t="shared" si="2"/>
        <v>729.05640000000005</v>
      </c>
      <c r="L13" s="23" t="s">
        <v>450</v>
      </c>
      <c r="M13" s="31" t="s">
        <v>707</v>
      </c>
    </row>
    <row r="14" spans="1:13" s="25" customFormat="1" ht="31.5" customHeight="1">
      <c r="A14" s="14">
        <v>12</v>
      </c>
      <c r="B14" s="15" t="s">
        <v>29</v>
      </c>
      <c r="C14" s="15" t="s">
        <v>30</v>
      </c>
      <c r="D14" s="15" t="s">
        <v>35</v>
      </c>
      <c r="E14" s="16">
        <v>9788521617105</v>
      </c>
      <c r="F14" s="15"/>
      <c r="G14" s="14">
        <v>2</v>
      </c>
      <c r="H14" s="21">
        <v>224</v>
      </c>
      <c r="I14" s="22">
        <f t="shared" si="0"/>
        <v>448</v>
      </c>
      <c r="J14" s="22">
        <f t="shared" si="1"/>
        <v>136.77440000000001</v>
      </c>
      <c r="K14" s="22">
        <f t="shared" si="2"/>
        <v>273.54880000000003</v>
      </c>
      <c r="L14" s="23" t="s">
        <v>474</v>
      </c>
      <c r="M14" s="24"/>
    </row>
    <row r="15" spans="1:13" s="25" customFormat="1" ht="29.25" customHeight="1">
      <c r="A15" s="14">
        <v>13</v>
      </c>
      <c r="B15" s="15" t="s">
        <v>31</v>
      </c>
      <c r="C15" s="15" t="s">
        <v>30</v>
      </c>
      <c r="D15" s="15" t="s">
        <v>35</v>
      </c>
      <c r="E15" s="16">
        <v>9788521617112</v>
      </c>
      <c r="F15" s="15"/>
      <c r="G15" s="14">
        <v>2</v>
      </c>
      <c r="H15" s="21">
        <v>202</v>
      </c>
      <c r="I15" s="22">
        <f t="shared" si="0"/>
        <v>404</v>
      </c>
      <c r="J15" s="22">
        <f t="shared" si="1"/>
        <v>123.3412</v>
      </c>
      <c r="K15" s="22">
        <f t="shared" si="2"/>
        <v>246.6824</v>
      </c>
      <c r="L15" s="23" t="s">
        <v>475</v>
      </c>
      <c r="M15" s="24"/>
    </row>
    <row r="16" spans="1:13" s="25" customFormat="1" ht="28.5" customHeight="1">
      <c r="A16" s="14">
        <v>14</v>
      </c>
      <c r="B16" s="15" t="s">
        <v>32</v>
      </c>
      <c r="C16" s="15" t="s">
        <v>30</v>
      </c>
      <c r="D16" s="15" t="s">
        <v>35</v>
      </c>
      <c r="E16" s="16">
        <v>9788521617129</v>
      </c>
      <c r="F16" s="15"/>
      <c r="G16" s="14">
        <v>2</v>
      </c>
      <c r="H16" s="21">
        <v>178</v>
      </c>
      <c r="I16" s="22">
        <f t="shared" si="0"/>
        <v>356</v>
      </c>
      <c r="J16" s="22">
        <f t="shared" si="1"/>
        <v>108.68680000000001</v>
      </c>
      <c r="K16" s="22">
        <f t="shared" si="2"/>
        <v>217.37360000000001</v>
      </c>
      <c r="L16" s="23" t="s">
        <v>476</v>
      </c>
      <c r="M16" s="24"/>
    </row>
    <row r="17" spans="1:13" s="25" customFormat="1" ht="21" customHeight="1">
      <c r="A17" s="14">
        <v>15</v>
      </c>
      <c r="B17" s="15" t="s">
        <v>33</v>
      </c>
      <c r="C17" s="15" t="s">
        <v>34</v>
      </c>
      <c r="D17" s="15" t="s">
        <v>35</v>
      </c>
      <c r="E17" s="16">
        <v>9788521615507</v>
      </c>
      <c r="F17" s="15">
        <v>2007</v>
      </c>
      <c r="G17" s="14">
        <v>2</v>
      </c>
      <c r="H17" s="21">
        <v>197</v>
      </c>
      <c r="I17" s="22">
        <f t="shared" si="0"/>
        <v>394</v>
      </c>
      <c r="J17" s="22">
        <f t="shared" si="1"/>
        <v>120.2882</v>
      </c>
      <c r="K17" s="22">
        <f t="shared" si="2"/>
        <v>240.57640000000001</v>
      </c>
      <c r="L17" s="23" t="s">
        <v>594</v>
      </c>
      <c r="M17" s="24"/>
    </row>
    <row r="18" spans="1:13" s="25" customFormat="1" ht="17.25" customHeight="1">
      <c r="A18" s="14">
        <v>16</v>
      </c>
      <c r="B18" s="15" t="s">
        <v>36</v>
      </c>
      <c r="C18" s="15" t="s">
        <v>34</v>
      </c>
      <c r="D18" s="15" t="s">
        <v>35</v>
      </c>
      <c r="E18" s="16">
        <v>9788521615514</v>
      </c>
      <c r="F18" s="15">
        <v>2007</v>
      </c>
      <c r="G18" s="14">
        <v>2</v>
      </c>
      <c r="H18" s="21">
        <v>201</v>
      </c>
      <c r="I18" s="22">
        <f t="shared" si="0"/>
        <v>402</v>
      </c>
      <c r="J18" s="22">
        <f t="shared" si="1"/>
        <v>122.73060000000001</v>
      </c>
      <c r="K18" s="22">
        <f t="shared" si="2"/>
        <v>245.46120000000002</v>
      </c>
      <c r="L18" s="23" t="s">
        <v>595</v>
      </c>
      <c r="M18" s="24"/>
    </row>
    <row r="19" spans="1:13" s="25" customFormat="1" ht="25.5" customHeight="1">
      <c r="A19" s="14">
        <v>17</v>
      </c>
      <c r="B19" s="15" t="s">
        <v>37</v>
      </c>
      <c r="C19" s="15" t="s">
        <v>34</v>
      </c>
      <c r="D19" s="15" t="s">
        <v>35</v>
      </c>
      <c r="E19" s="16">
        <v>9788521615491</v>
      </c>
      <c r="F19" s="15">
        <v>2007</v>
      </c>
      <c r="G19" s="14">
        <v>2</v>
      </c>
      <c r="H19" s="21">
        <v>199</v>
      </c>
      <c r="I19" s="22">
        <f t="shared" si="0"/>
        <v>398</v>
      </c>
      <c r="J19" s="22">
        <f t="shared" si="1"/>
        <v>121.5094</v>
      </c>
      <c r="K19" s="22">
        <f t="shared" si="2"/>
        <v>243.0188</v>
      </c>
      <c r="L19" s="23" t="s">
        <v>596</v>
      </c>
      <c r="M19" s="24"/>
    </row>
    <row r="20" spans="1:13" s="25" customFormat="1" ht="24" customHeight="1">
      <c r="A20" s="14">
        <v>18</v>
      </c>
      <c r="B20" s="15" t="s">
        <v>38</v>
      </c>
      <c r="C20" s="15" t="s">
        <v>39</v>
      </c>
      <c r="D20" s="15" t="s">
        <v>8</v>
      </c>
      <c r="E20" s="16">
        <v>9788521208310</v>
      </c>
      <c r="F20" s="15">
        <v>2007</v>
      </c>
      <c r="G20" s="14">
        <v>2</v>
      </c>
      <c r="H20" s="21">
        <v>115</v>
      </c>
      <c r="I20" s="22">
        <f t="shared" si="0"/>
        <v>230</v>
      </c>
      <c r="J20" s="22">
        <f t="shared" si="1"/>
        <v>70.219000000000008</v>
      </c>
      <c r="K20" s="22">
        <f t="shared" si="2"/>
        <v>140.43800000000002</v>
      </c>
      <c r="L20" s="23" t="s">
        <v>598</v>
      </c>
      <c r="M20" s="24"/>
    </row>
    <row r="21" spans="1:13" s="25" customFormat="1" ht="28.5" customHeight="1">
      <c r="A21" s="14">
        <v>19</v>
      </c>
      <c r="B21" s="15" t="s">
        <v>40</v>
      </c>
      <c r="C21" s="15" t="s">
        <v>39</v>
      </c>
      <c r="D21" s="15" t="s">
        <v>8</v>
      </c>
      <c r="E21" s="16">
        <v>9788521208334</v>
      </c>
      <c r="F21" s="15">
        <v>2007</v>
      </c>
      <c r="G21" s="14">
        <v>2</v>
      </c>
      <c r="H21" s="21">
        <v>131</v>
      </c>
      <c r="I21" s="22">
        <f t="shared" si="0"/>
        <v>262</v>
      </c>
      <c r="J21" s="22">
        <f t="shared" si="1"/>
        <v>79.988600000000005</v>
      </c>
      <c r="K21" s="22">
        <f t="shared" si="2"/>
        <v>159.97720000000001</v>
      </c>
      <c r="L21" s="23" t="s">
        <v>597</v>
      </c>
      <c r="M21" s="24"/>
    </row>
    <row r="22" spans="1:13" s="25" customFormat="1" ht="30">
      <c r="A22" s="14">
        <v>20</v>
      </c>
      <c r="B22" s="15" t="s">
        <v>41</v>
      </c>
      <c r="C22" s="15" t="s">
        <v>42</v>
      </c>
      <c r="D22" s="15" t="s">
        <v>43</v>
      </c>
      <c r="E22" s="16" t="s">
        <v>551</v>
      </c>
      <c r="F22" s="15">
        <v>2006</v>
      </c>
      <c r="G22" s="14">
        <v>2</v>
      </c>
      <c r="H22" s="21">
        <v>75</v>
      </c>
      <c r="I22" s="22">
        <f t="shared" si="0"/>
        <v>150</v>
      </c>
      <c r="J22" s="22">
        <f t="shared" si="1"/>
        <v>45.795000000000002</v>
      </c>
      <c r="K22" s="22">
        <f t="shared" si="2"/>
        <v>91.59</v>
      </c>
      <c r="L22" s="23" t="s">
        <v>683</v>
      </c>
      <c r="M22" s="24"/>
    </row>
    <row r="23" spans="1:13" s="25" customFormat="1" ht="30">
      <c r="A23" s="14">
        <v>21</v>
      </c>
      <c r="B23" s="15" t="s">
        <v>44</v>
      </c>
      <c r="C23" s="15" t="s">
        <v>42</v>
      </c>
      <c r="D23" s="15" t="s">
        <v>43</v>
      </c>
      <c r="E23" s="16" t="s">
        <v>551</v>
      </c>
      <c r="F23" s="15">
        <v>2006</v>
      </c>
      <c r="G23" s="14">
        <v>2</v>
      </c>
      <c r="H23" s="21">
        <v>80</v>
      </c>
      <c r="I23" s="22">
        <f t="shared" si="0"/>
        <v>160</v>
      </c>
      <c r="J23" s="22">
        <f t="shared" si="1"/>
        <v>48.847999999999999</v>
      </c>
      <c r="K23" s="22">
        <f t="shared" si="2"/>
        <v>97.695999999999998</v>
      </c>
      <c r="L23" s="23" t="s">
        <v>683</v>
      </c>
      <c r="M23" s="24"/>
    </row>
    <row r="24" spans="1:13" s="25" customFormat="1" ht="30">
      <c r="A24" s="14">
        <v>22</v>
      </c>
      <c r="B24" s="15" t="s">
        <v>45</v>
      </c>
      <c r="C24" s="15" t="s">
        <v>42</v>
      </c>
      <c r="D24" s="15" t="s">
        <v>43</v>
      </c>
      <c r="E24" s="16" t="s">
        <v>551</v>
      </c>
      <c r="F24" s="15">
        <v>2006</v>
      </c>
      <c r="G24" s="14">
        <v>2</v>
      </c>
      <c r="H24" s="21">
        <v>75</v>
      </c>
      <c r="I24" s="22">
        <f t="shared" si="0"/>
        <v>150</v>
      </c>
      <c r="J24" s="22">
        <f t="shared" si="1"/>
        <v>45.795000000000002</v>
      </c>
      <c r="K24" s="22">
        <f t="shared" si="2"/>
        <v>91.59</v>
      </c>
      <c r="L24" s="23" t="s">
        <v>683</v>
      </c>
      <c r="M24" s="24"/>
    </row>
    <row r="25" spans="1:13" s="25" customFormat="1" ht="23.25" customHeight="1">
      <c r="A25" s="14">
        <v>23</v>
      </c>
      <c r="B25" s="15" t="s">
        <v>46</v>
      </c>
      <c r="C25" s="15" t="s">
        <v>47</v>
      </c>
      <c r="D25" s="15" t="s">
        <v>15</v>
      </c>
      <c r="E25" s="16">
        <v>9788576058861</v>
      </c>
      <c r="F25" s="15">
        <v>2011</v>
      </c>
      <c r="G25" s="14">
        <v>2</v>
      </c>
      <c r="H25" s="21">
        <v>212</v>
      </c>
      <c r="I25" s="22">
        <f t="shared" si="0"/>
        <v>424</v>
      </c>
      <c r="J25" s="22">
        <f t="shared" si="1"/>
        <v>129.44720000000001</v>
      </c>
      <c r="K25" s="22">
        <f t="shared" si="2"/>
        <v>258.89440000000002</v>
      </c>
      <c r="L25" s="23" t="s">
        <v>619</v>
      </c>
      <c r="M25" s="24"/>
    </row>
    <row r="26" spans="1:13" s="25" customFormat="1" ht="36.75" customHeight="1">
      <c r="A26" s="14">
        <v>24</v>
      </c>
      <c r="B26" s="15" t="s">
        <v>48</v>
      </c>
      <c r="C26" s="15" t="s">
        <v>49</v>
      </c>
      <c r="D26" s="15" t="s">
        <v>43</v>
      </c>
      <c r="E26" s="16">
        <v>9788578611484</v>
      </c>
      <c r="F26" s="15">
        <v>2012</v>
      </c>
      <c r="G26" s="14">
        <v>2</v>
      </c>
      <c r="H26" s="21">
        <v>120</v>
      </c>
      <c r="I26" s="22">
        <f t="shared" si="0"/>
        <v>240</v>
      </c>
      <c r="J26" s="22">
        <f t="shared" si="1"/>
        <v>73.272000000000006</v>
      </c>
      <c r="K26" s="22">
        <f t="shared" si="2"/>
        <v>146.54400000000001</v>
      </c>
      <c r="L26" s="23" t="s">
        <v>560</v>
      </c>
      <c r="M26" s="24"/>
    </row>
    <row r="27" spans="1:13" s="25" customFormat="1" ht="30">
      <c r="A27" s="14">
        <v>25</v>
      </c>
      <c r="B27" s="15" t="s">
        <v>48</v>
      </c>
      <c r="C27" s="15" t="s">
        <v>50</v>
      </c>
      <c r="D27" s="15" t="s">
        <v>51</v>
      </c>
      <c r="E27" s="16" t="s">
        <v>481</v>
      </c>
      <c r="F27" s="15">
        <v>2003</v>
      </c>
      <c r="G27" s="14">
        <v>2</v>
      </c>
      <c r="H27" s="21">
        <v>28</v>
      </c>
      <c r="I27" s="22">
        <f t="shared" si="0"/>
        <v>56</v>
      </c>
      <c r="J27" s="22">
        <f t="shared" si="1"/>
        <v>17.096800000000002</v>
      </c>
      <c r="K27" s="22">
        <f t="shared" si="2"/>
        <v>34.193600000000004</v>
      </c>
      <c r="L27" s="23" t="s">
        <v>482</v>
      </c>
      <c r="M27" s="24"/>
    </row>
    <row r="28" spans="1:13" s="25" customFormat="1" ht="29.25" customHeight="1">
      <c r="A28" s="14">
        <v>26</v>
      </c>
      <c r="B28" s="15" t="s">
        <v>52</v>
      </c>
      <c r="C28" s="15" t="s">
        <v>53</v>
      </c>
      <c r="D28" s="15" t="s">
        <v>43</v>
      </c>
      <c r="E28" s="16">
        <v>9788588325562</v>
      </c>
      <c r="F28" s="15">
        <v>2006</v>
      </c>
      <c r="G28" s="14">
        <v>2</v>
      </c>
      <c r="H28" s="21">
        <v>70</v>
      </c>
      <c r="I28" s="22">
        <f t="shared" si="0"/>
        <v>140</v>
      </c>
      <c r="J28" s="22">
        <f t="shared" si="1"/>
        <v>42.742000000000004</v>
      </c>
      <c r="K28" s="22">
        <f t="shared" si="2"/>
        <v>85.484000000000009</v>
      </c>
      <c r="L28" s="23" t="s">
        <v>561</v>
      </c>
      <c r="M28" s="24"/>
    </row>
    <row r="29" spans="1:13" s="25" customFormat="1" ht="37.5" customHeight="1">
      <c r="A29" s="14">
        <v>27</v>
      </c>
      <c r="B29" s="15" t="s">
        <v>54</v>
      </c>
      <c r="C29" s="15" t="s">
        <v>55</v>
      </c>
      <c r="D29" s="15" t="s">
        <v>35</v>
      </c>
      <c r="E29" s="16">
        <v>9788521630944</v>
      </c>
      <c r="F29" s="15">
        <v>2006</v>
      </c>
      <c r="G29" s="14">
        <v>2</v>
      </c>
      <c r="H29" s="21">
        <v>198</v>
      </c>
      <c r="I29" s="22">
        <f t="shared" si="0"/>
        <v>396</v>
      </c>
      <c r="J29" s="22">
        <f t="shared" si="1"/>
        <v>120.89880000000001</v>
      </c>
      <c r="K29" s="22">
        <f t="shared" si="2"/>
        <v>241.79760000000002</v>
      </c>
      <c r="L29" s="23" t="s">
        <v>487</v>
      </c>
      <c r="M29" s="24"/>
    </row>
    <row r="30" spans="1:13" s="25" customFormat="1" ht="33.75" customHeight="1">
      <c r="A30" s="14">
        <v>28</v>
      </c>
      <c r="B30" s="15" t="s">
        <v>57</v>
      </c>
      <c r="C30" s="15" t="s">
        <v>58</v>
      </c>
      <c r="D30" s="15" t="s">
        <v>43</v>
      </c>
      <c r="E30" s="16">
        <v>9788588325401</v>
      </c>
      <c r="F30" s="15">
        <v>2010</v>
      </c>
      <c r="G30" s="14">
        <v>2</v>
      </c>
      <c r="H30" s="21">
        <v>55</v>
      </c>
      <c r="I30" s="22">
        <f t="shared" si="0"/>
        <v>110</v>
      </c>
      <c r="J30" s="22">
        <f t="shared" si="1"/>
        <v>33.582999999999998</v>
      </c>
      <c r="K30" s="22">
        <f t="shared" si="2"/>
        <v>67.165999999999997</v>
      </c>
      <c r="L30" s="23" t="s">
        <v>562</v>
      </c>
      <c r="M30" s="24"/>
    </row>
    <row r="31" spans="1:13" s="25" customFormat="1" ht="30.75" customHeight="1">
      <c r="A31" s="14">
        <v>29</v>
      </c>
      <c r="B31" s="15" t="s">
        <v>59</v>
      </c>
      <c r="C31" s="15" t="s">
        <v>60</v>
      </c>
      <c r="D31" s="15" t="s">
        <v>43</v>
      </c>
      <c r="E31" s="16">
        <v>9788588325180</v>
      </c>
      <c r="F31" s="15">
        <v>2004</v>
      </c>
      <c r="G31" s="14">
        <v>2</v>
      </c>
      <c r="H31" s="21">
        <v>80</v>
      </c>
      <c r="I31" s="22">
        <f t="shared" si="0"/>
        <v>160</v>
      </c>
      <c r="J31" s="22">
        <f t="shared" si="1"/>
        <v>48.847999999999999</v>
      </c>
      <c r="K31" s="22">
        <f t="shared" si="2"/>
        <v>97.695999999999998</v>
      </c>
      <c r="L31" s="23" t="s">
        <v>563</v>
      </c>
      <c r="M31" s="24"/>
    </row>
    <row r="32" spans="1:13" s="25" customFormat="1" ht="33.75" customHeight="1">
      <c r="A32" s="14">
        <v>30</v>
      </c>
      <c r="B32" s="15" t="s">
        <v>61</v>
      </c>
      <c r="C32" s="15" t="s">
        <v>62</v>
      </c>
      <c r="D32" s="15" t="s">
        <v>43</v>
      </c>
      <c r="E32" s="16">
        <v>9788578610562</v>
      </c>
      <c r="F32" s="15">
        <v>2010</v>
      </c>
      <c r="G32" s="14">
        <v>2</v>
      </c>
      <c r="H32" s="21">
        <v>45</v>
      </c>
      <c r="I32" s="22">
        <f t="shared" si="0"/>
        <v>90</v>
      </c>
      <c r="J32" s="22">
        <f t="shared" si="1"/>
        <v>27.477</v>
      </c>
      <c r="K32" s="22">
        <f t="shared" si="2"/>
        <v>54.954000000000001</v>
      </c>
      <c r="L32" s="23" t="s">
        <v>564</v>
      </c>
      <c r="M32" s="24"/>
    </row>
    <row r="33" spans="1:13" s="25" customFormat="1" ht="18" customHeight="1">
      <c r="A33" s="14">
        <v>31</v>
      </c>
      <c r="B33" s="15" t="s">
        <v>63</v>
      </c>
      <c r="C33" s="15" t="s">
        <v>64</v>
      </c>
      <c r="D33" s="15" t="s">
        <v>43</v>
      </c>
      <c r="E33" s="16">
        <v>9788588325173</v>
      </c>
      <c r="F33" s="15">
        <v>2003</v>
      </c>
      <c r="G33" s="14">
        <v>2</v>
      </c>
      <c r="H33" s="21">
        <v>50</v>
      </c>
      <c r="I33" s="22">
        <f t="shared" si="0"/>
        <v>100</v>
      </c>
      <c r="J33" s="22">
        <f t="shared" si="1"/>
        <v>30.53</v>
      </c>
      <c r="K33" s="22">
        <f t="shared" si="2"/>
        <v>61.06</v>
      </c>
      <c r="L33" s="23" t="s">
        <v>565</v>
      </c>
      <c r="M33" s="24"/>
    </row>
    <row r="34" spans="1:13" s="25" customFormat="1" ht="16.5" customHeight="1">
      <c r="A34" s="14">
        <v>32</v>
      </c>
      <c r="B34" s="15" t="s">
        <v>65</v>
      </c>
      <c r="C34" s="15" t="s">
        <v>64</v>
      </c>
      <c r="D34" s="15" t="s">
        <v>43</v>
      </c>
      <c r="E34" s="16">
        <v>9798588325592</v>
      </c>
      <c r="F34" s="15">
        <v>2003</v>
      </c>
      <c r="G34" s="14">
        <v>2</v>
      </c>
      <c r="H34" s="21">
        <v>45</v>
      </c>
      <c r="I34" s="22">
        <f t="shared" si="0"/>
        <v>90</v>
      </c>
      <c r="J34" s="22">
        <f t="shared" si="1"/>
        <v>27.477</v>
      </c>
      <c r="K34" s="22">
        <f t="shared" si="2"/>
        <v>54.954000000000001</v>
      </c>
      <c r="L34" s="23" t="s">
        <v>566</v>
      </c>
      <c r="M34" s="24"/>
    </row>
    <row r="35" spans="1:13" s="25" customFormat="1" ht="34.5" customHeight="1">
      <c r="A35" s="14">
        <v>33</v>
      </c>
      <c r="B35" s="15" t="s">
        <v>66</v>
      </c>
      <c r="C35" s="15" t="s">
        <v>67</v>
      </c>
      <c r="D35" s="15" t="s">
        <v>68</v>
      </c>
      <c r="E35" s="16" t="s">
        <v>701</v>
      </c>
      <c r="F35" s="15">
        <v>2013</v>
      </c>
      <c r="G35" s="14">
        <v>2</v>
      </c>
      <c r="H35" s="21">
        <v>150</v>
      </c>
      <c r="I35" s="22">
        <f t="shared" si="0"/>
        <v>300</v>
      </c>
      <c r="J35" s="22">
        <f t="shared" si="1"/>
        <v>91.59</v>
      </c>
      <c r="K35" s="22">
        <f t="shared" si="2"/>
        <v>183.18</v>
      </c>
      <c r="L35" s="23" t="s">
        <v>702</v>
      </c>
      <c r="M35" s="24"/>
    </row>
    <row r="36" spans="1:13" s="25" customFormat="1" ht="45">
      <c r="A36" s="14">
        <v>34</v>
      </c>
      <c r="B36" s="15" t="s">
        <v>69</v>
      </c>
      <c r="C36" s="15" t="s">
        <v>67</v>
      </c>
      <c r="D36" s="15" t="s">
        <v>68</v>
      </c>
      <c r="E36" s="16" t="s">
        <v>703</v>
      </c>
      <c r="F36" s="15">
        <v>2013</v>
      </c>
      <c r="G36" s="14">
        <v>2</v>
      </c>
      <c r="H36" s="21">
        <v>130</v>
      </c>
      <c r="I36" s="22">
        <f t="shared" si="0"/>
        <v>260</v>
      </c>
      <c r="J36" s="22">
        <f t="shared" si="1"/>
        <v>79.378</v>
      </c>
      <c r="K36" s="22">
        <f t="shared" si="2"/>
        <v>158.756</v>
      </c>
      <c r="L36" s="23" t="s">
        <v>704</v>
      </c>
      <c r="M36" s="24"/>
    </row>
    <row r="37" spans="1:13" s="25" customFormat="1" ht="45">
      <c r="A37" s="14">
        <v>35</v>
      </c>
      <c r="B37" s="15" t="s">
        <v>70</v>
      </c>
      <c r="C37" s="15" t="s">
        <v>67</v>
      </c>
      <c r="D37" s="15" t="s">
        <v>68</v>
      </c>
      <c r="E37" s="16" t="s">
        <v>699</v>
      </c>
      <c r="F37" s="15">
        <v>2013</v>
      </c>
      <c r="G37" s="14">
        <v>2</v>
      </c>
      <c r="H37" s="21">
        <v>130</v>
      </c>
      <c r="I37" s="22">
        <f t="shared" si="0"/>
        <v>260</v>
      </c>
      <c r="J37" s="22">
        <f t="shared" si="1"/>
        <v>79.378</v>
      </c>
      <c r="K37" s="22">
        <f t="shared" si="2"/>
        <v>158.756</v>
      </c>
      <c r="L37" s="23" t="s">
        <v>700</v>
      </c>
      <c r="M37" s="24"/>
    </row>
    <row r="38" spans="1:13" s="25" customFormat="1" ht="30">
      <c r="A38" s="14">
        <v>36</v>
      </c>
      <c r="B38" s="15" t="s">
        <v>71</v>
      </c>
      <c r="C38" s="15" t="s">
        <v>72</v>
      </c>
      <c r="D38" s="15" t="s">
        <v>51</v>
      </c>
      <c r="E38" s="16" t="s">
        <v>484</v>
      </c>
      <c r="F38" s="15"/>
      <c r="G38" s="14">
        <v>2</v>
      </c>
      <c r="H38" s="21">
        <v>80</v>
      </c>
      <c r="I38" s="22">
        <f t="shared" si="0"/>
        <v>160</v>
      </c>
      <c r="J38" s="22">
        <f t="shared" si="1"/>
        <v>48.847999999999999</v>
      </c>
      <c r="K38" s="22">
        <f t="shared" si="2"/>
        <v>97.695999999999998</v>
      </c>
      <c r="L38" s="23" t="s">
        <v>483</v>
      </c>
      <c r="M38" s="24"/>
    </row>
    <row r="39" spans="1:13" s="25" customFormat="1" ht="60">
      <c r="A39" s="14">
        <v>37</v>
      </c>
      <c r="B39" s="27" t="s">
        <v>73</v>
      </c>
      <c r="C39" s="27" t="s">
        <v>74</v>
      </c>
      <c r="D39" s="27" t="s">
        <v>75</v>
      </c>
      <c r="E39" s="28">
        <v>9788524402821</v>
      </c>
      <c r="F39" s="27">
        <v>2005</v>
      </c>
      <c r="G39" s="26">
        <v>2</v>
      </c>
      <c r="H39" s="21">
        <v>25</v>
      </c>
      <c r="I39" s="29">
        <f t="shared" si="0"/>
        <v>50</v>
      </c>
      <c r="J39" s="29">
        <f t="shared" si="1"/>
        <v>15.265000000000001</v>
      </c>
      <c r="K39" s="29">
        <f t="shared" si="2"/>
        <v>30.53</v>
      </c>
      <c r="L39" s="30" t="s">
        <v>505</v>
      </c>
      <c r="M39" s="31" t="s">
        <v>506</v>
      </c>
    </row>
    <row r="40" spans="1:13" s="25" customFormat="1" ht="25.5" customHeight="1">
      <c r="A40" s="14">
        <v>38</v>
      </c>
      <c r="B40" s="15" t="s">
        <v>76</v>
      </c>
      <c r="C40" s="15" t="s">
        <v>77</v>
      </c>
      <c r="D40" s="15" t="s">
        <v>43</v>
      </c>
      <c r="E40" s="16">
        <v>9788578610272</v>
      </c>
      <c r="F40" s="15">
        <v>2009</v>
      </c>
      <c r="G40" s="14">
        <v>2</v>
      </c>
      <c r="H40" s="21">
        <v>45</v>
      </c>
      <c r="I40" s="22">
        <f t="shared" si="0"/>
        <v>90</v>
      </c>
      <c r="J40" s="22">
        <f t="shared" si="1"/>
        <v>27.477</v>
      </c>
      <c r="K40" s="22">
        <f t="shared" si="2"/>
        <v>54.954000000000001</v>
      </c>
      <c r="L40" s="23" t="s">
        <v>567</v>
      </c>
      <c r="M40" s="24"/>
    </row>
    <row r="41" spans="1:13" s="25" customFormat="1" ht="27" customHeight="1">
      <c r="A41" s="14">
        <v>39</v>
      </c>
      <c r="B41" s="15" t="s">
        <v>78</v>
      </c>
      <c r="C41" s="15" t="s">
        <v>79</v>
      </c>
      <c r="D41" s="15" t="s">
        <v>43</v>
      </c>
      <c r="E41" s="16">
        <v>9788578614409</v>
      </c>
      <c r="F41" s="15">
        <v>2010</v>
      </c>
      <c r="G41" s="14">
        <v>2</v>
      </c>
      <c r="H41" s="21">
        <v>120</v>
      </c>
      <c r="I41" s="22">
        <f t="shared" si="0"/>
        <v>240</v>
      </c>
      <c r="J41" s="22">
        <f t="shared" si="1"/>
        <v>73.272000000000006</v>
      </c>
      <c r="K41" s="22">
        <f t="shared" si="2"/>
        <v>146.54400000000001</v>
      </c>
      <c r="L41" s="23" t="s">
        <v>568</v>
      </c>
      <c r="M41" s="24"/>
    </row>
    <row r="42" spans="1:13" s="25" customFormat="1" ht="27.75" customHeight="1">
      <c r="A42" s="14">
        <v>40</v>
      </c>
      <c r="B42" s="15" t="s">
        <v>80</v>
      </c>
      <c r="C42" s="15" t="s">
        <v>81</v>
      </c>
      <c r="D42" s="15" t="s">
        <v>43</v>
      </c>
      <c r="E42" s="16">
        <v>9788578610241</v>
      </c>
      <c r="F42" s="15">
        <v>2009</v>
      </c>
      <c r="G42" s="14">
        <v>2</v>
      </c>
      <c r="H42" s="21">
        <v>60</v>
      </c>
      <c r="I42" s="22">
        <f t="shared" si="0"/>
        <v>120</v>
      </c>
      <c r="J42" s="22">
        <f t="shared" si="1"/>
        <v>36.636000000000003</v>
      </c>
      <c r="K42" s="22">
        <f t="shared" si="2"/>
        <v>73.272000000000006</v>
      </c>
      <c r="L42" s="23" t="s">
        <v>569</v>
      </c>
      <c r="M42" s="24"/>
    </row>
    <row r="43" spans="1:13" s="25" customFormat="1" ht="23.25" customHeight="1">
      <c r="A43" s="14">
        <v>41</v>
      </c>
      <c r="B43" s="15" t="s">
        <v>82</v>
      </c>
      <c r="C43" s="15" t="s">
        <v>77</v>
      </c>
      <c r="D43" s="15" t="s">
        <v>43</v>
      </c>
      <c r="E43" s="16">
        <v>9788578610647</v>
      </c>
      <c r="F43" s="15">
        <v>2010</v>
      </c>
      <c r="G43" s="14">
        <v>2</v>
      </c>
      <c r="H43" s="21">
        <v>65</v>
      </c>
      <c r="I43" s="22">
        <f t="shared" si="0"/>
        <v>130</v>
      </c>
      <c r="J43" s="22">
        <f t="shared" si="1"/>
        <v>39.689</v>
      </c>
      <c r="K43" s="22">
        <f t="shared" si="2"/>
        <v>79.378</v>
      </c>
      <c r="L43" s="23" t="s">
        <v>570</v>
      </c>
      <c r="M43" s="24"/>
    </row>
    <row r="44" spans="1:13" s="25" customFormat="1" ht="37.5" customHeight="1">
      <c r="A44" s="14">
        <v>42</v>
      </c>
      <c r="B44" s="15" t="s">
        <v>83</v>
      </c>
      <c r="C44" s="15" t="s">
        <v>77</v>
      </c>
      <c r="D44" s="15" t="s">
        <v>43</v>
      </c>
      <c r="E44" s="16">
        <v>9788578610906</v>
      </c>
      <c r="F44" s="15">
        <v>2010</v>
      </c>
      <c r="G44" s="14">
        <v>2</v>
      </c>
      <c r="H44" s="21">
        <v>50</v>
      </c>
      <c r="I44" s="22">
        <f t="shared" si="0"/>
        <v>100</v>
      </c>
      <c r="J44" s="22">
        <f t="shared" si="1"/>
        <v>30.53</v>
      </c>
      <c r="K44" s="22">
        <f t="shared" si="2"/>
        <v>61.06</v>
      </c>
      <c r="L44" s="23" t="s">
        <v>571</v>
      </c>
      <c r="M44" s="24"/>
    </row>
    <row r="45" spans="1:13" s="25" customFormat="1" ht="26.25" customHeight="1">
      <c r="A45" s="14">
        <v>43</v>
      </c>
      <c r="B45" s="15" t="s">
        <v>84</v>
      </c>
      <c r="C45" s="15" t="s">
        <v>77</v>
      </c>
      <c r="D45" s="15" t="s">
        <v>43</v>
      </c>
      <c r="E45" s="16">
        <v>9788578611620</v>
      </c>
      <c r="F45" s="15">
        <v>2010</v>
      </c>
      <c r="G45" s="14">
        <v>2</v>
      </c>
      <c r="H45" s="21">
        <v>65</v>
      </c>
      <c r="I45" s="22">
        <f t="shared" si="0"/>
        <v>130</v>
      </c>
      <c r="J45" s="22">
        <f t="shared" si="1"/>
        <v>39.689</v>
      </c>
      <c r="K45" s="22">
        <f t="shared" si="2"/>
        <v>79.378</v>
      </c>
      <c r="L45" s="23" t="s">
        <v>572</v>
      </c>
      <c r="M45" s="24"/>
    </row>
    <row r="46" spans="1:13" s="25" customFormat="1" ht="30" customHeight="1">
      <c r="A46" s="14">
        <v>44</v>
      </c>
      <c r="B46" s="15" t="s">
        <v>85</v>
      </c>
      <c r="C46" s="15" t="s">
        <v>86</v>
      </c>
      <c r="D46" s="15" t="s">
        <v>43</v>
      </c>
      <c r="E46" s="16">
        <v>9798588325608</v>
      </c>
      <c r="F46" s="15">
        <v>2006</v>
      </c>
      <c r="G46" s="14">
        <v>2</v>
      </c>
      <c r="H46" s="21">
        <v>50</v>
      </c>
      <c r="I46" s="22">
        <f t="shared" si="0"/>
        <v>100</v>
      </c>
      <c r="J46" s="22">
        <f t="shared" si="1"/>
        <v>30.53</v>
      </c>
      <c r="K46" s="22">
        <f t="shared" si="2"/>
        <v>61.06</v>
      </c>
      <c r="L46" s="23" t="s">
        <v>573</v>
      </c>
      <c r="M46" s="24"/>
    </row>
    <row r="47" spans="1:13" s="25" customFormat="1" ht="60">
      <c r="A47" s="14">
        <v>45</v>
      </c>
      <c r="B47" s="27" t="s">
        <v>87</v>
      </c>
      <c r="C47" s="27" t="s">
        <v>88</v>
      </c>
      <c r="D47" s="27" t="s">
        <v>75</v>
      </c>
      <c r="E47" s="28">
        <v>9788524404252</v>
      </c>
      <c r="F47" s="27">
        <v>2007</v>
      </c>
      <c r="G47" s="26">
        <v>2</v>
      </c>
      <c r="H47" s="21">
        <v>25</v>
      </c>
      <c r="I47" s="29">
        <f t="shared" si="0"/>
        <v>50</v>
      </c>
      <c r="J47" s="29">
        <f t="shared" si="1"/>
        <v>15.265000000000001</v>
      </c>
      <c r="K47" s="29">
        <f t="shared" si="2"/>
        <v>30.53</v>
      </c>
      <c r="L47" s="30" t="s">
        <v>507</v>
      </c>
      <c r="M47" s="31" t="s">
        <v>506</v>
      </c>
    </row>
    <row r="48" spans="1:13" s="25" customFormat="1" ht="29.25" customHeight="1">
      <c r="A48" s="14">
        <v>46</v>
      </c>
      <c r="B48" s="15" t="s">
        <v>89</v>
      </c>
      <c r="C48" s="15" t="s">
        <v>90</v>
      </c>
      <c r="D48" s="15" t="s">
        <v>43</v>
      </c>
      <c r="E48" s="16">
        <v>9788578611675</v>
      </c>
      <c r="F48" s="15">
        <v>2012</v>
      </c>
      <c r="G48" s="14">
        <v>2</v>
      </c>
      <c r="H48" s="21">
        <v>60</v>
      </c>
      <c r="I48" s="22">
        <f t="shared" si="0"/>
        <v>120</v>
      </c>
      <c r="J48" s="22">
        <f t="shared" si="1"/>
        <v>36.636000000000003</v>
      </c>
      <c r="K48" s="22">
        <f t="shared" si="2"/>
        <v>73.272000000000006</v>
      </c>
      <c r="L48" s="23" t="s">
        <v>574</v>
      </c>
      <c r="M48" s="24"/>
    </row>
    <row r="49" spans="1:13" s="25" customFormat="1" ht="24.75" customHeight="1">
      <c r="A49" s="14">
        <v>47</v>
      </c>
      <c r="B49" s="15" t="s">
        <v>91</v>
      </c>
      <c r="C49" s="15" t="s">
        <v>92</v>
      </c>
      <c r="D49" s="15" t="s">
        <v>43</v>
      </c>
      <c r="E49" s="16">
        <v>9788578611927</v>
      </c>
      <c r="F49" s="15">
        <v>2013</v>
      </c>
      <c r="G49" s="14">
        <v>2</v>
      </c>
      <c r="H49" s="21">
        <v>120</v>
      </c>
      <c r="I49" s="22">
        <f t="shared" si="0"/>
        <v>240</v>
      </c>
      <c r="J49" s="22">
        <f t="shared" si="1"/>
        <v>73.272000000000006</v>
      </c>
      <c r="K49" s="22">
        <f t="shared" si="2"/>
        <v>146.54400000000001</v>
      </c>
      <c r="L49" s="23" t="s">
        <v>575</v>
      </c>
      <c r="M49" s="24"/>
    </row>
    <row r="50" spans="1:13" s="25" customFormat="1" ht="30">
      <c r="A50" s="14">
        <v>48</v>
      </c>
      <c r="B50" s="15" t="s">
        <v>93</v>
      </c>
      <c r="C50" s="15" t="s">
        <v>94</v>
      </c>
      <c r="D50" s="15" t="s">
        <v>43</v>
      </c>
      <c r="E50" s="16">
        <v>9788578611958</v>
      </c>
      <c r="F50" s="15">
        <v>2013</v>
      </c>
      <c r="G50" s="14">
        <v>2</v>
      </c>
      <c r="H50" s="21">
        <v>55</v>
      </c>
      <c r="I50" s="22">
        <f t="shared" si="0"/>
        <v>110</v>
      </c>
      <c r="J50" s="22">
        <f t="shared" si="1"/>
        <v>33.582999999999998</v>
      </c>
      <c r="K50" s="22">
        <f t="shared" si="2"/>
        <v>67.165999999999997</v>
      </c>
      <c r="L50" s="23" t="s">
        <v>685</v>
      </c>
      <c r="M50" s="24"/>
    </row>
    <row r="51" spans="1:13" s="25" customFormat="1" ht="30.75" customHeight="1">
      <c r="A51" s="14">
        <v>49</v>
      </c>
      <c r="B51" s="15" t="s">
        <v>95</v>
      </c>
      <c r="C51" s="15" t="s">
        <v>96</v>
      </c>
      <c r="D51" s="15" t="s">
        <v>43</v>
      </c>
      <c r="E51" s="16">
        <v>9788578611743</v>
      </c>
      <c r="F51" s="15">
        <v>2012</v>
      </c>
      <c r="G51" s="14">
        <v>2</v>
      </c>
      <c r="H51" s="21">
        <v>40</v>
      </c>
      <c r="I51" s="22">
        <f t="shared" si="0"/>
        <v>80</v>
      </c>
      <c r="J51" s="22">
        <f t="shared" si="1"/>
        <v>24.423999999999999</v>
      </c>
      <c r="K51" s="22">
        <f t="shared" si="2"/>
        <v>48.847999999999999</v>
      </c>
      <c r="L51" s="23" t="s">
        <v>576</v>
      </c>
      <c r="M51" s="24"/>
    </row>
    <row r="52" spans="1:13" s="25" customFormat="1" ht="34.5" customHeight="1">
      <c r="A52" s="14">
        <v>50</v>
      </c>
      <c r="B52" s="15" t="s">
        <v>97</v>
      </c>
      <c r="C52" s="15" t="s">
        <v>98</v>
      </c>
      <c r="D52" s="15" t="s">
        <v>43</v>
      </c>
      <c r="E52" s="16">
        <v>9788578610784</v>
      </c>
      <c r="F52" s="15">
        <v>2010</v>
      </c>
      <c r="G52" s="14">
        <v>2</v>
      </c>
      <c r="H52" s="21">
        <v>25</v>
      </c>
      <c r="I52" s="22">
        <f t="shared" si="0"/>
        <v>50</v>
      </c>
      <c r="J52" s="22">
        <f t="shared" si="1"/>
        <v>15.265000000000001</v>
      </c>
      <c r="K52" s="22">
        <f t="shared" si="2"/>
        <v>30.53</v>
      </c>
      <c r="L52" s="23" t="s">
        <v>577</v>
      </c>
      <c r="M52" s="24"/>
    </row>
    <row r="53" spans="1:13" s="25" customFormat="1" ht="28.5" customHeight="1">
      <c r="A53" s="14">
        <v>51</v>
      </c>
      <c r="B53" s="15" t="s">
        <v>99</v>
      </c>
      <c r="C53" s="15" t="s">
        <v>100</v>
      </c>
      <c r="D53" s="15" t="s">
        <v>43</v>
      </c>
      <c r="E53" s="16">
        <v>9788578610043</v>
      </c>
      <c r="F53" s="15">
        <v>2008</v>
      </c>
      <c r="G53" s="14">
        <v>2</v>
      </c>
      <c r="H53" s="21">
        <v>35</v>
      </c>
      <c r="I53" s="22">
        <f t="shared" si="0"/>
        <v>70</v>
      </c>
      <c r="J53" s="22">
        <f t="shared" si="1"/>
        <v>21.371000000000002</v>
      </c>
      <c r="K53" s="22">
        <f t="shared" si="2"/>
        <v>42.742000000000004</v>
      </c>
      <c r="L53" s="23" t="s">
        <v>578</v>
      </c>
      <c r="M53" s="24"/>
    </row>
    <row r="54" spans="1:13" s="25" customFormat="1" ht="30.75" customHeight="1">
      <c r="A54" s="14">
        <v>52</v>
      </c>
      <c r="B54" s="15" t="s">
        <v>101</v>
      </c>
      <c r="C54" s="15" t="s">
        <v>102</v>
      </c>
      <c r="D54" s="15" t="s">
        <v>15</v>
      </c>
      <c r="E54" s="16">
        <v>9788543002392</v>
      </c>
      <c r="F54" s="15">
        <v>2010</v>
      </c>
      <c r="G54" s="14">
        <v>2</v>
      </c>
      <c r="H54" s="21">
        <v>106</v>
      </c>
      <c r="I54" s="22">
        <f t="shared" si="0"/>
        <v>212</v>
      </c>
      <c r="J54" s="22">
        <f t="shared" si="1"/>
        <v>64.723600000000005</v>
      </c>
      <c r="K54" s="22">
        <f t="shared" si="2"/>
        <v>129.44720000000001</v>
      </c>
      <c r="L54" s="23" t="s">
        <v>620</v>
      </c>
      <c r="M54" s="24"/>
    </row>
    <row r="55" spans="1:13" s="25" customFormat="1" ht="22.5" customHeight="1">
      <c r="A55" s="14">
        <v>53</v>
      </c>
      <c r="B55" s="15" t="s">
        <v>83</v>
      </c>
      <c r="C55" s="15" t="s">
        <v>77</v>
      </c>
      <c r="D55" s="15" t="s">
        <v>43</v>
      </c>
      <c r="E55" s="16">
        <v>9788578610906</v>
      </c>
      <c r="F55" s="15">
        <v>2010</v>
      </c>
      <c r="G55" s="14">
        <v>2</v>
      </c>
      <c r="H55" s="21">
        <v>50</v>
      </c>
      <c r="I55" s="22">
        <f t="shared" si="0"/>
        <v>100</v>
      </c>
      <c r="J55" s="22">
        <f t="shared" si="1"/>
        <v>30.53</v>
      </c>
      <c r="K55" s="22">
        <f t="shared" si="2"/>
        <v>61.06</v>
      </c>
      <c r="L55" s="23" t="s">
        <v>571</v>
      </c>
      <c r="M55" s="24"/>
    </row>
    <row r="56" spans="1:13" s="25" customFormat="1" ht="22.5" customHeight="1">
      <c r="A56" s="14">
        <v>54</v>
      </c>
      <c r="B56" s="15" t="s">
        <v>84</v>
      </c>
      <c r="C56" s="15" t="s">
        <v>77</v>
      </c>
      <c r="D56" s="15" t="s">
        <v>43</v>
      </c>
      <c r="E56" s="16">
        <v>9788578611620</v>
      </c>
      <c r="F56" s="15">
        <v>2010</v>
      </c>
      <c r="G56" s="14">
        <v>2</v>
      </c>
      <c r="H56" s="21">
        <v>65</v>
      </c>
      <c r="I56" s="22">
        <f t="shared" si="0"/>
        <v>130</v>
      </c>
      <c r="J56" s="22">
        <f t="shared" si="1"/>
        <v>39.689</v>
      </c>
      <c r="K56" s="22">
        <f t="shared" si="2"/>
        <v>79.378</v>
      </c>
      <c r="L56" s="23" t="s">
        <v>572</v>
      </c>
      <c r="M56" s="24"/>
    </row>
    <row r="57" spans="1:13" s="25" customFormat="1" ht="45">
      <c r="A57" s="14">
        <v>55</v>
      </c>
      <c r="B57" s="15" t="s">
        <v>103</v>
      </c>
      <c r="C57" s="15" t="s">
        <v>104</v>
      </c>
      <c r="D57" s="15" t="s">
        <v>105</v>
      </c>
      <c r="E57" s="16">
        <v>9788532806475</v>
      </c>
      <c r="F57" s="15">
        <v>2013</v>
      </c>
      <c r="G57" s="14">
        <v>2</v>
      </c>
      <c r="H57" s="21">
        <v>26</v>
      </c>
      <c r="I57" s="22">
        <f t="shared" si="0"/>
        <v>52</v>
      </c>
      <c r="J57" s="22">
        <f t="shared" si="1"/>
        <v>15.8756</v>
      </c>
      <c r="K57" s="22">
        <f t="shared" si="2"/>
        <v>31.751200000000001</v>
      </c>
      <c r="L57" s="23" t="s">
        <v>670</v>
      </c>
      <c r="M57" s="24"/>
    </row>
    <row r="58" spans="1:13" s="25" customFormat="1" ht="21" customHeight="1">
      <c r="A58" s="14">
        <v>56</v>
      </c>
      <c r="B58" s="15" t="s">
        <v>106</v>
      </c>
      <c r="C58" s="15" t="s">
        <v>107</v>
      </c>
      <c r="D58" s="15" t="s">
        <v>35</v>
      </c>
      <c r="E58" s="16">
        <v>9788521630357</v>
      </c>
      <c r="F58" s="15">
        <v>2016</v>
      </c>
      <c r="G58" s="14">
        <v>2</v>
      </c>
      <c r="H58" s="21">
        <v>142</v>
      </c>
      <c r="I58" s="22">
        <f t="shared" si="0"/>
        <v>284</v>
      </c>
      <c r="J58" s="22">
        <f t="shared" si="1"/>
        <v>86.705200000000005</v>
      </c>
      <c r="K58" s="22">
        <f t="shared" si="2"/>
        <v>173.41040000000001</v>
      </c>
      <c r="L58" s="23" t="s">
        <v>599</v>
      </c>
      <c r="M58" s="24"/>
    </row>
    <row r="59" spans="1:13" s="25" customFormat="1" ht="33" customHeight="1">
      <c r="A59" s="14">
        <v>57</v>
      </c>
      <c r="B59" s="15" t="s">
        <v>108</v>
      </c>
      <c r="C59" s="15" t="s">
        <v>107</v>
      </c>
      <c r="D59" s="15" t="s">
        <v>35</v>
      </c>
      <c r="E59" s="16">
        <v>9788521630364</v>
      </c>
      <c r="F59" s="15">
        <v>2016</v>
      </c>
      <c r="G59" s="14">
        <v>2</v>
      </c>
      <c r="H59" s="21">
        <v>160</v>
      </c>
      <c r="I59" s="22">
        <f t="shared" si="0"/>
        <v>320</v>
      </c>
      <c r="J59" s="22">
        <f t="shared" si="1"/>
        <v>97.695999999999998</v>
      </c>
      <c r="K59" s="22">
        <f t="shared" si="2"/>
        <v>195.392</v>
      </c>
      <c r="L59" s="23" t="s">
        <v>601</v>
      </c>
      <c r="M59" s="24"/>
    </row>
    <row r="60" spans="1:13" s="25" customFormat="1" ht="23.25" customHeight="1">
      <c r="A60" s="14">
        <v>58</v>
      </c>
      <c r="B60" s="15" t="s">
        <v>109</v>
      </c>
      <c r="C60" s="15" t="s">
        <v>107</v>
      </c>
      <c r="D60" s="15" t="s">
        <v>35</v>
      </c>
      <c r="E60" s="16">
        <v>9788521630371</v>
      </c>
      <c r="F60" s="15">
        <v>2016</v>
      </c>
      <c r="G60" s="14">
        <v>2</v>
      </c>
      <c r="H60" s="21">
        <v>160</v>
      </c>
      <c r="I60" s="22">
        <f t="shared" si="0"/>
        <v>320</v>
      </c>
      <c r="J60" s="22">
        <f t="shared" si="1"/>
        <v>97.695999999999998</v>
      </c>
      <c r="K60" s="22">
        <f t="shared" si="2"/>
        <v>195.392</v>
      </c>
      <c r="L60" s="23" t="s">
        <v>600</v>
      </c>
      <c r="M60" s="24"/>
    </row>
    <row r="61" spans="1:13" s="25" customFormat="1" ht="36.75" customHeight="1">
      <c r="A61" s="14">
        <v>59</v>
      </c>
      <c r="B61" s="15" t="s">
        <v>110</v>
      </c>
      <c r="C61" s="15" t="s">
        <v>107</v>
      </c>
      <c r="D61" s="15" t="s">
        <v>35</v>
      </c>
      <c r="E61" s="16">
        <v>9788521630388</v>
      </c>
      <c r="F61" s="15">
        <v>2016</v>
      </c>
      <c r="G61" s="14">
        <v>2</v>
      </c>
      <c r="H61" s="21">
        <v>160</v>
      </c>
      <c r="I61" s="22">
        <f t="shared" si="0"/>
        <v>320</v>
      </c>
      <c r="J61" s="22">
        <f t="shared" si="1"/>
        <v>97.695999999999998</v>
      </c>
      <c r="K61" s="22">
        <f t="shared" si="2"/>
        <v>195.392</v>
      </c>
      <c r="L61" s="23" t="s">
        <v>602</v>
      </c>
      <c r="M61" s="24"/>
    </row>
    <row r="62" spans="1:13" s="25" customFormat="1" ht="45">
      <c r="A62" s="14">
        <v>60</v>
      </c>
      <c r="B62" s="15" t="s">
        <v>111</v>
      </c>
      <c r="C62" s="15" t="s">
        <v>112</v>
      </c>
      <c r="D62" s="15" t="s">
        <v>8</v>
      </c>
      <c r="E62" s="16">
        <v>9788521207450</v>
      </c>
      <c r="F62" s="15">
        <v>2013</v>
      </c>
      <c r="G62" s="14">
        <v>2</v>
      </c>
      <c r="H62" s="21">
        <v>117</v>
      </c>
      <c r="I62" s="22">
        <f t="shared" si="0"/>
        <v>234</v>
      </c>
      <c r="J62" s="22">
        <f t="shared" si="1"/>
        <v>71.440200000000004</v>
      </c>
      <c r="K62" s="22">
        <f t="shared" si="2"/>
        <v>142.88040000000001</v>
      </c>
      <c r="L62" s="23" t="s">
        <v>477</v>
      </c>
      <c r="M62" s="24"/>
    </row>
    <row r="63" spans="1:13" s="25" customFormat="1" ht="45">
      <c r="A63" s="14">
        <v>61</v>
      </c>
      <c r="B63" s="15" t="s">
        <v>428</v>
      </c>
      <c r="C63" s="15" t="s">
        <v>112</v>
      </c>
      <c r="D63" s="15" t="s">
        <v>8</v>
      </c>
      <c r="E63" s="16">
        <v>9788521207474</v>
      </c>
      <c r="F63" s="15">
        <v>2014</v>
      </c>
      <c r="G63" s="14">
        <v>2</v>
      </c>
      <c r="H63" s="21">
        <v>104</v>
      </c>
      <c r="I63" s="22">
        <f t="shared" ref="I63:I125" si="3">H63*G63</f>
        <v>208</v>
      </c>
      <c r="J63" s="22">
        <f t="shared" ref="J63:J125" si="4">H63*0.6106</f>
        <v>63.502400000000002</v>
      </c>
      <c r="K63" s="22">
        <f t="shared" ref="K63:K125" si="5">J63*G63</f>
        <v>127.0048</v>
      </c>
      <c r="L63" s="23" t="s">
        <v>478</v>
      </c>
      <c r="M63" s="24"/>
    </row>
    <row r="64" spans="1:13" s="25" customFormat="1" ht="45">
      <c r="A64" s="14">
        <v>62</v>
      </c>
      <c r="B64" s="15" t="s">
        <v>113</v>
      </c>
      <c r="C64" s="15" t="s">
        <v>112</v>
      </c>
      <c r="D64" s="15" t="s">
        <v>8</v>
      </c>
      <c r="E64" s="16">
        <v>9788521208013</v>
      </c>
      <c r="F64" s="15">
        <v>2015</v>
      </c>
      <c r="G64" s="14">
        <v>2</v>
      </c>
      <c r="H64" s="21">
        <v>104</v>
      </c>
      <c r="I64" s="22">
        <f t="shared" si="3"/>
        <v>208</v>
      </c>
      <c r="J64" s="22">
        <f t="shared" si="4"/>
        <v>63.502400000000002</v>
      </c>
      <c r="K64" s="22">
        <f t="shared" si="5"/>
        <v>127.0048</v>
      </c>
      <c r="L64" s="23" t="s">
        <v>479</v>
      </c>
      <c r="M64" s="24"/>
    </row>
    <row r="65" spans="1:13" s="25" customFormat="1" ht="45">
      <c r="A65" s="14">
        <v>63</v>
      </c>
      <c r="B65" s="15" t="s">
        <v>429</v>
      </c>
      <c r="C65" s="15" t="s">
        <v>112</v>
      </c>
      <c r="D65" s="15" t="s">
        <v>8</v>
      </c>
      <c r="E65" s="16">
        <v>9788521208037</v>
      </c>
      <c r="F65" s="15">
        <v>2014</v>
      </c>
      <c r="G65" s="14">
        <v>2</v>
      </c>
      <c r="H65" s="21">
        <v>109</v>
      </c>
      <c r="I65" s="22">
        <f t="shared" si="3"/>
        <v>218</v>
      </c>
      <c r="J65" s="22">
        <f t="shared" si="4"/>
        <v>66.555400000000006</v>
      </c>
      <c r="K65" s="22">
        <f t="shared" si="5"/>
        <v>133.11080000000001</v>
      </c>
      <c r="L65" s="23" t="s">
        <v>480</v>
      </c>
      <c r="M65" s="24"/>
    </row>
    <row r="66" spans="1:13" s="25" customFormat="1" ht="31.5">
      <c r="A66" s="14">
        <v>64</v>
      </c>
      <c r="B66" s="15" t="s">
        <v>114</v>
      </c>
      <c r="C66" s="19" t="s">
        <v>115</v>
      </c>
      <c r="D66" s="15" t="s">
        <v>20</v>
      </c>
      <c r="E66" s="20" t="s">
        <v>456</v>
      </c>
      <c r="F66" s="15">
        <v>2018</v>
      </c>
      <c r="G66" s="14">
        <v>2</v>
      </c>
      <c r="H66" s="21">
        <v>199.9</v>
      </c>
      <c r="I66" s="22">
        <f t="shared" si="3"/>
        <v>399.8</v>
      </c>
      <c r="J66" s="22">
        <f t="shared" si="4"/>
        <v>122.05894000000001</v>
      </c>
      <c r="K66" s="22">
        <f t="shared" si="5"/>
        <v>244.11788000000001</v>
      </c>
      <c r="L66" s="23" t="s">
        <v>455</v>
      </c>
      <c r="M66" s="24"/>
    </row>
    <row r="67" spans="1:13" s="25" customFormat="1" ht="30">
      <c r="A67" s="14">
        <v>65</v>
      </c>
      <c r="B67" s="15" t="s">
        <v>116</v>
      </c>
      <c r="C67" s="19" t="s">
        <v>115</v>
      </c>
      <c r="D67" s="15" t="s">
        <v>20</v>
      </c>
      <c r="E67" s="16">
        <v>9788522127085</v>
      </c>
      <c r="F67" s="15">
        <v>2018</v>
      </c>
      <c r="G67" s="14">
        <v>2</v>
      </c>
      <c r="H67" s="21">
        <v>159.9</v>
      </c>
      <c r="I67" s="22">
        <f t="shared" si="3"/>
        <v>319.8</v>
      </c>
      <c r="J67" s="22">
        <f t="shared" si="4"/>
        <v>97.634940000000014</v>
      </c>
      <c r="K67" s="22">
        <f t="shared" si="5"/>
        <v>195.26988000000003</v>
      </c>
      <c r="L67" s="23" t="s">
        <v>457</v>
      </c>
      <c r="M67" s="24"/>
    </row>
    <row r="68" spans="1:13" s="25" customFormat="1" ht="30">
      <c r="A68" s="14">
        <v>66</v>
      </c>
      <c r="B68" s="15" t="s">
        <v>117</v>
      </c>
      <c r="C68" s="19" t="s">
        <v>115</v>
      </c>
      <c r="D68" s="15" t="s">
        <v>20</v>
      </c>
      <c r="E68" s="16">
        <v>9788522127108</v>
      </c>
      <c r="F68" s="15">
        <v>2018</v>
      </c>
      <c r="G68" s="14">
        <v>2</v>
      </c>
      <c r="H68" s="21">
        <v>199.9</v>
      </c>
      <c r="I68" s="22">
        <f t="shared" si="3"/>
        <v>399.8</v>
      </c>
      <c r="J68" s="22">
        <f t="shared" si="4"/>
        <v>122.05894000000001</v>
      </c>
      <c r="K68" s="22">
        <f t="shared" si="5"/>
        <v>244.11788000000001</v>
      </c>
      <c r="L68" s="23" t="s">
        <v>458</v>
      </c>
      <c r="M68" s="24"/>
    </row>
    <row r="69" spans="1:13" s="25" customFormat="1" ht="27" customHeight="1">
      <c r="A69" s="14">
        <v>67</v>
      </c>
      <c r="B69" s="15" t="s">
        <v>118</v>
      </c>
      <c r="C69" s="19" t="s">
        <v>115</v>
      </c>
      <c r="D69" s="15" t="s">
        <v>20</v>
      </c>
      <c r="E69" s="16">
        <v>9788522127122</v>
      </c>
      <c r="F69" s="15">
        <v>2018</v>
      </c>
      <c r="G69" s="14">
        <v>2</v>
      </c>
      <c r="H69" s="21">
        <v>235.9</v>
      </c>
      <c r="I69" s="22">
        <f t="shared" si="3"/>
        <v>471.8</v>
      </c>
      <c r="J69" s="22">
        <f t="shared" si="4"/>
        <v>144.04054000000002</v>
      </c>
      <c r="K69" s="22">
        <f t="shared" si="5"/>
        <v>288.08108000000004</v>
      </c>
      <c r="L69" s="23" t="s">
        <v>459</v>
      </c>
      <c r="M69" s="24"/>
    </row>
    <row r="70" spans="1:13" s="25" customFormat="1" ht="26.25" customHeight="1">
      <c r="A70" s="14">
        <v>68</v>
      </c>
      <c r="B70" s="15" t="s">
        <v>119</v>
      </c>
      <c r="C70" s="15" t="s">
        <v>120</v>
      </c>
      <c r="D70" s="15" t="s">
        <v>15</v>
      </c>
      <c r="E70" s="16">
        <v>9788543005683</v>
      </c>
      <c r="F70" s="15">
        <v>2016</v>
      </c>
      <c r="G70" s="14">
        <v>2</v>
      </c>
      <c r="H70" s="21">
        <v>159</v>
      </c>
      <c r="I70" s="22">
        <f t="shared" si="3"/>
        <v>318</v>
      </c>
      <c r="J70" s="22">
        <f t="shared" si="4"/>
        <v>97.085400000000007</v>
      </c>
      <c r="K70" s="22">
        <f t="shared" si="5"/>
        <v>194.17080000000001</v>
      </c>
      <c r="L70" s="23" t="s">
        <v>621</v>
      </c>
      <c r="M70" s="24"/>
    </row>
    <row r="71" spans="1:13" s="25" customFormat="1" ht="18.75" customHeight="1">
      <c r="A71" s="14">
        <v>69</v>
      </c>
      <c r="B71" s="15" t="s">
        <v>121</v>
      </c>
      <c r="C71" s="15" t="s">
        <v>120</v>
      </c>
      <c r="D71" s="15" t="s">
        <v>15</v>
      </c>
      <c r="E71" s="16">
        <v>9788543015910</v>
      </c>
      <c r="F71" s="15">
        <v>2016</v>
      </c>
      <c r="G71" s="14">
        <v>2</v>
      </c>
      <c r="H71" s="21">
        <v>179</v>
      </c>
      <c r="I71" s="22">
        <f t="shared" si="3"/>
        <v>358</v>
      </c>
      <c r="J71" s="22">
        <f t="shared" si="4"/>
        <v>109.29740000000001</v>
      </c>
      <c r="K71" s="22">
        <f t="shared" si="5"/>
        <v>218.59480000000002</v>
      </c>
      <c r="L71" s="23" t="s">
        <v>622</v>
      </c>
      <c r="M71" s="24"/>
    </row>
    <row r="72" spans="1:13" s="25" customFormat="1" ht="75" customHeight="1">
      <c r="A72" s="14">
        <v>70</v>
      </c>
      <c r="B72" s="15" t="s">
        <v>122</v>
      </c>
      <c r="C72" s="15" t="s">
        <v>123</v>
      </c>
      <c r="D72" s="15" t="s">
        <v>43</v>
      </c>
      <c r="E72" s="16">
        <v>9788578610432</v>
      </c>
      <c r="F72" s="15">
        <v>2010</v>
      </c>
      <c r="G72" s="14">
        <v>2</v>
      </c>
      <c r="H72" s="21">
        <v>65</v>
      </c>
      <c r="I72" s="22">
        <f t="shared" si="3"/>
        <v>130</v>
      </c>
      <c r="J72" s="22">
        <f t="shared" si="4"/>
        <v>39.689</v>
      </c>
      <c r="K72" s="22">
        <f t="shared" si="5"/>
        <v>79.378</v>
      </c>
      <c r="L72" s="23" t="s">
        <v>579</v>
      </c>
      <c r="M72" s="24"/>
    </row>
    <row r="73" spans="1:13" s="25" customFormat="1" ht="21.75" customHeight="1">
      <c r="A73" s="14">
        <v>71</v>
      </c>
      <c r="B73" s="15" t="s">
        <v>124</v>
      </c>
      <c r="C73" s="15" t="s">
        <v>708</v>
      </c>
      <c r="D73" s="15" t="s">
        <v>15</v>
      </c>
      <c r="E73" s="16">
        <v>9788543005652</v>
      </c>
      <c r="F73" s="15"/>
      <c r="G73" s="14">
        <v>7</v>
      </c>
      <c r="H73" s="21">
        <v>381</v>
      </c>
      <c r="I73" s="22">
        <f t="shared" si="3"/>
        <v>2667</v>
      </c>
      <c r="J73" s="22">
        <f t="shared" si="4"/>
        <v>232.63860000000003</v>
      </c>
      <c r="K73" s="22">
        <f t="shared" si="5"/>
        <v>1628.4702000000002</v>
      </c>
      <c r="L73" s="23" t="s">
        <v>623</v>
      </c>
      <c r="M73" s="24"/>
    </row>
    <row r="74" spans="1:13" s="25" customFormat="1" ht="33" customHeight="1">
      <c r="A74" s="14">
        <v>72</v>
      </c>
      <c r="B74" s="15" t="s">
        <v>125</v>
      </c>
      <c r="C74" s="15" t="s">
        <v>126</v>
      </c>
      <c r="D74" s="15" t="s">
        <v>24</v>
      </c>
      <c r="E74" s="16"/>
      <c r="F74" s="15"/>
      <c r="G74" s="14">
        <v>7</v>
      </c>
      <c r="H74" s="21">
        <v>359</v>
      </c>
      <c r="I74" s="22">
        <f t="shared" si="3"/>
        <v>2513</v>
      </c>
      <c r="J74" s="22">
        <f t="shared" si="4"/>
        <v>219.2054</v>
      </c>
      <c r="K74" s="22">
        <f t="shared" si="5"/>
        <v>1534.4377999999999</v>
      </c>
      <c r="L74" s="23" t="s">
        <v>452</v>
      </c>
      <c r="M74" s="24"/>
    </row>
    <row r="75" spans="1:13" s="25" customFormat="1" ht="30.75" customHeight="1">
      <c r="A75" s="14">
        <v>73</v>
      </c>
      <c r="B75" s="15" t="s">
        <v>127</v>
      </c>
      <c r="C75" s="15" t="s">
        <v>128</v>
      </c>
      <c r="D75" s="15" t="s">
        <v>20</v>
      </c>
      <c r="E75" s="16">
        <v>9788522118274</v>
      </c>
      <c r="F75" s="15"/>
      <c r="G75" s="14">
        <v>7</v>
      </c>
      <c r="H75" s="21">
        <v>265.89999999999998</v>
      </c>
      <c r="I75" s="22">
        <f t="shared" si="3"/>
        <v>1861.2999999999997</v>
      </c>
      <c r="J75" s="22">
        <f t="shared" si="4"/>
        <v>162.35854</v>
      </c>
      <c r="K75" s="22">
        <f t="shared" si="5"/>
        <v>1136.5097800000001</v>
      </c>
      <c r="L75" s="23" t="s">
        <v>460</v>
      </c>
      <c r="M75" s="24"/>
    </row>
    <row r="76" spans="1:13" s="25" customFormat="1" ht="21.75" customHeight="1">
      <c r="A76" s="14">
        <v>74</v>
      </c>
      <c r="B76" s="15" t="s">
        <v>129</v>
      </c>
      <c r="C76" s="15" t="s">
        <v>128</v>
      </c>
      <c r="D76" s="15" t="s">
        <v>20</v>
      </c>
      <c r="E76" s="16">
        <v>9788522118298</v>
      </c>
      <c r="F76" s="15"/>
      <c r="G76" s="14">
        <v>7</v>
      </c>
      <c r="H76" s="21">
        <v>222.9</v>
      </c>
      <c r="I76" s="22">
        <f t="shared" si="3"/>
        <v>1560.3</v>
      </c>
      <c r="J76" s="22">
        <f t="shared" si="4"/>
        <v>136.10274000000001</v>
      </c>
      <c r="K76" s="22">
        <f t="shared" si="5"/>
        <v>952.71918000000005</v>
      </c>
      <c r="L76" s="23" t="s">
        <v>461</v>
      </c>
      <c r="M76" s="24"/>
    </row>
    <row r="77" spans="1:13" s="25" customFormat="1" ht="22.5" customHeight="1">
      <c r="A77" s="14">
        <v>75</v>
      </c>
      <c r="B77" s="15" t="s">
        <v>130</v>
      </c>
      <c r="C77" s="15" t="s">
        <v>131</v>
      </c>
      <c r="D77" s="15" t="s">
        <v>35</v>
      </c>
      <c r="E77" s="16">
        <v>9788521635444</v>
      </c>
      <c r="F77" s="15">
        <v>2001</v>
      </c>
      <c r="G77" s="14">
        <v>7</v>
      </c>
      <c r="H77" s="21">
        <v>195</v>
      </c>
      <c r="I77" s="22">
        <f t="shared" si="3"/>
        <v>1365</v>
      </c>
      <c r="J77" s="22">
        <f t="shared" si="4"/>
        <v>119.06700000000001</v>
      </c>
      <c r="K77" s="22">
        <f t="shared" si="5"/>
        <v>833.46900000000005</v>
      </c>
      <c r="L77" s="23" t="s">
        <v>603</v>
      </c>
      <c r="M77" s="24"/>
    </row>
    <row r="78" spans="1:13" s="25" customFormat="1" ht="26.25" customHeight="1">
      <c r="A78" s="14">
        <v>76</v>
      </c>
      <c r="B78" s="15" t="s">
        <v>132</v>
      </c>
      <c r="C78" s="15" t="s">
        <v>131</v>
      </c>
      <c r="D78" s="15" t="s">
        <v>35</v>
      </c>
      <c r="E78" s="16">
        <v>9788521635451</v>
      </c>
      <c r="F78" s="15">
        <v>2002</v>
      </c>
      <c r="G78" s="14">
        <v>7</v>
      </c>
      <c r="H78" s="21">
        <v>140</v>
      </c>
      <c r="I78" s="22">
        <f t="shared" si="3"/>
        <v>980</v>
      </c>
      <c r="J78" s="22">
        <f t="shared" si="4"/>
        <v>85.484000000000009</v>
      </c>
      <c r="K78" s="22">
        <f t="shared" si="5"/>
        <v>598.38800000000003</v>
      </c>
      <c r="L78" s="23" t="s">
        <v>604</v>
      </c>
      <c r="M78" s="24"/>
    </row>
    <row r="79" spans="1:13" s="25" customFormat="1" ht="45">
      <c r="A79" s="14">
        <v>77</v>
      </c>
      <c r="B79" s="15" t="s">
        <v>133</v>
      </c>
      <c r="C79" s="15" t="s">
        <v>131</v>
      </c>
      <c r="D79" s="15" t="s">
        <v>35</v>
      </c>
      <c r="E79" s="16">
        <v>9788521635468</v>
      </c>
      <c r="F79" s="15">
        <v>2002</v>
      </c>
      <c r="G79" s="14">
        <v>7</v>
      </c>
      <c r="H79" s="21">
        <v>195</v>
      </c>
      <c r="I79" s="22">
        <f t="shared" si="3"/>
        <v>1365</v>
      </c>
      <c r="J79" s="22">
        <f t="shared" si="4"/>
        <v>119.06700000000001</v>
      </c>
      <c r="K79" s="22">
        <f t="shared" si="5"/>
        <v>833.46900000000005</v>
      </c>
      <c r="L79" s="23" t="s">
        <v>605</v>
      </c>
      <c r="M79" s="24"/>
    </row>
    <row r="80" spans="1:13" s="25" customFormat="1" ht="60">
      <c r="A80" s="14">
        <v>78</v>
      </c>
      <c r="B80" s="15" t="s">
        <v>134</v>
      </c>
      <c r="C80" s="15" t="s">
        <v>135</v>
      </c>
      <c r="D80" s="15" t="s">
        <v>136</v>
      </c>
      <c r="E80" s="16">
        <v>8571931283</v>
      </c>
      <c r="F80" s="15">
        <v>2006</v>
      </c>
      <c r="G80" s="14">
        <v>7</v>
      </c>
      <c r="H80" s="21">
        <v>121</v>
      </c>
      <c r="I80" s="22">
        <f t="shared" si="3"/>
        <v>847</v>
      </c>
      <c r="J80" s="22">
        <f t="shared" si="4"/>
        <v>73.882600000000011</v>
      </c>
      <c r="K80" s="22">
        <f t="shared" si="5"/>
        <v>517.17820000000006</v>
      </c>
      <c r="L80" s="23" t="s">
        <v>509</v>
      </c>
      <c r="M80" s="24"/>
    </row>
    <row r="81" spans="1:13" s="25" customFormat="1" ht="30">
      <c r="A81" s="14">
        <v>79</v>
      </c>
      <c r="B81" s="15" t="s">
        <v>41</v>
      </c>
      <c r="C81" s="15" t="s">
        <v>137</v>
      </c>
      <c r="D81" s="15" t="s">
        <v>35</v>
      </c>
      <c r="E81" s="16">
        <v>9788521613527</v>
      </c>
      <c r="F81" s="15">
        <v>2002</v>
      </c>
      <c r="G81" s="14">
        <v>7</v>
      </c>
      <c r="H81" s="21">
        <v>196</v>
      </c>
      <c r="I81" s="22">
        <f t="shared" si="3"/>
        <v>1372</v>
      </c>
      <c r="J81" s="22">
        <f t="shared" si="4"/>
        <v>119.67760000000001</v>
      </c>
      <c r="K81" s="22">
        <f t="shared" si="5"/>
        <v>837.74320000000012</v>
      </c>
      <c r="L81" s="23" t="s">
        <v>606</v>
      </c>
      <c r="M81" s="24"/>
    </row>
    <row r="82" spans="1:13" s="25" customFormat="1" ht="30">
      <c r="A82" s="14">
        <v>80</v>
      </c>
      <c r="B82" s="15" t="s">
        <v>44</v>
      </c>
      <c r="C82" s="15" t="s">
        <v>137</v>
      </c>
      <c r="D82" s="15" t="s">
        <v>35</v>
      </c>
      <c r="E82" s="16">
        <v>9788521613688</v>
      </c>
      <c r="F82" s="15">
        <v>2002</v>
      </c>
      <c r="G82" s="14">
        <v>7</v>
      </c>
      <c r="H82" s="21">
        <v>200</v>
      </c>
      <c r="I82" s="22">
        <f t="shared" si="3"/>
        <v>1400</v>
      </c>
      <c r="J82" s="22">
        <f t="shared" si="4"/>
        <v>122.12</v>
      </c>
      <c r="K82" s="22">
        <f t="shared" si="5"/>
        <v>854.84</v>
      </c>
      <c r="L82" s="23" t="s">
        <v>607</v>
      </c>
      <c r="M82" s="24"/>
    </row>
    <row r="83" spans="1:13" s="25" customFormat="1" ht="30">
      <c r="A83" s="14">
        <v>81</v>
      </c>
      <c r="B83" s="15" t="s">
        <v>45</v>
      </c>
      <c r="C83" s="15" t="s">
        <v>137</v>
      </c>
      <c r="D83" s="15" t="s">
        <v>35</v>
      </c>
      <c r="E83" s="16">
        <v>9788521613916</v>
      </c>
      <c r="F83" s="15">
        <v>2002</v>
      </c>
      <c r="G83" s="14">
        <v>7</v>
      </c>
      <c r="H83" s="21">
        <v>198</v>
      </c>
      <c r="I83" s="22">
        <f t="shared" si="3"/>
        <v>1386</v>
      </c>
      <c r="J83" s="22">
        <f t="shared" si="4"/>
        <v>120.89880000000001</v>
      </c>
      <c r="K83" s="22">
        <f t="shared" si="5"/>
        <v>846.29160000000002</v>
      </c>
      <c r="L83" s="23" t="s">
        <v>608</v>
      </c>
      <c r="M83" s="24"/>
    </row>
    <row r="84" spans="1:13" s="25" customFormat="1" ht="30">
      <c r="A84" s="14">
        <v>82</v>
      </c>
      <c r="B84" s="15" t="s">
        <v>138</v>
      </c>
      <c r="C84" s="15" t="s">
        <v>137</v>
      </c>
      <c r="D84" s="15" t="s">
        <v>35</v>
      </c>
      <c r="E84" s="16">
        <v>9788521614067</v>
      </c>
      <c r="F84" s="15">
        <v>2002</v>
      </c>
      <c r="G84" s="14">
        <v>7</v>
      </c>
      <c r="H84" s="21">
        <v>200</v>
      </c>
      <c r="I84" s="22">
        <f t="shared" si="3"/>
        <v>1400</v>
      </c>
      <c r="J84" s="22">
        <f t="shared" si="4"/>
        <v>122.12</v>
      </c>
      <c r="K84" s="22">
        <f t="shared" si="5"/>
        <v>854.84</v>
      </c>
      <c r="L84" s="23" t="s">
        <v>609</v>
      </c>
      <c r="M84" s="24"/>
    </row>
    <row r="85" spans="1:13" s="25" customFormat="1" ht="25.5" customHeight="1">
      <c r="A85" s="14">
        <v>83</v>
      </c>
      <c r="B85" s="15" t="s">
        <v>139</v>
      </c>
      <c r="C85" s="15" t="s">
        <v>140</v>
      </c>
      <c r="D85" s="15" t="s">
        <v>56</v>
      </c>
      <c r="E85" s="16">
        <v>9788570013095</v>
      </c>
      <c r="F85" s="15"/>
      <c r="G85" s="14">
        <v>7</v>
      </c>
      <c r="H85" s="21">
        <v>387</v>
      </c>
      <c r="I85" s="22">
        <f t="shared" si="3"/>
        <v>2709</v>
      </c>
      <c r="J85" s="22">
        <f t="shared" si="4"/>
        <v>236.3022</v>
      </c>
      <c r="K85" s="22">
        <f t="shared" si="5"/>
        <v>1654.1153999999999</v>
      </c>
      <c r="L85" s="23" t="s">
        <v>488</v>
      </c>
      <c r="M85" s="24"/>
    </row>
    <row r="86" spans="1:13" s="25" customFormat="1" ht="18.75" customHeight="1">
      <c r="A86" s="14">
        <v>84</v>
      </c>
      <c r="B86" s="15" t="s">
        <v>141</v>
      </c>
      <c r="C86" s="15" t="s">
        <v>47</v>
      </c>
      <c r="D86" s="15" t="s">
        <v>15</v>
      </c>
      <c r="E86" s="16">
        <v>9788576059271</v>
      </c>
      <c r="F86" s="15">
        <v>2011</v>
      </c>
      <c r="G86" s="14">
        <v>7</v>
      </c>
      <c r="H86" s="21">
        <v>175</v>
      </c>
      <c r="I86" s="22">
        <f t="shared" si="3"/>
        <v>1225</v>
      </c>
      <c r="J86" s="22">
        <f t="shared" si="4"/>
        <v>106.855</v>
      </c>
      <c r="K86" s="22">
        <f t="shared" si="5"/>
        <v>747.98500000000001</v>
      </c>
      <c r="L86" s="23" t="s">
        <v>624</v>
      </c>
      <c r="M86" s="24"/>
    </row>
    <row r="87" spans="1:13" s="25" customFormat="1" ht="30">
      <c r="A87" s="14">
        <v>85</v>
      </c>
      <c r="B87" s="15" t="s">
        <v>141</v>
      </c>
      <c r="C87" s="15" t="s">
        <v>142</v>
      </c>
      <c r="D87" s="15" t="s">
        <v>51</v>
      </c>
      <c r="E87" s="16" t="s">
        <v>485</v>
      </c>
      <c r="F87" s="15">
        <v>2009</v>
      </c>
      <c r="G87" s="14">
        <v>7</v>
      </c>
      <c r="H87" s="21">
        <v>104</v>
      </c>
      <c r="I87" s="22">
        <f t="shared" si="3"/>
        <v>728</v>
      </c>
      <c r="J87" s="22">
        <f t="shared" si="4"/>
        <v>63.502400000000002</v>
      </c>
      <c r="K87" s="22">
        <f t="shared" si="5"/>
        <v>444.51679999999999</v>
      </c>
      <c r="L87" s="23" t="s">
        <v>486</v>
      </c>
      <c r="M87" s="24"/>
    </row>
    <row r="88" spans="1:13" s="25" customFormat="1" ht="27.75" customHeight="1">
      <c r="A88" s="14">
        <v>86</v>
      </c>
      <c r="B88" s="33" t="s">
        <v>143</v>
      </c>
      <c r="C88" s="15" t="s">
        <v>144</v>
      </c>
      <c r="D88" s="15" t="s">
        <v>35</v>
      </c>
      <c r="E88" s="16">
        <v>9788521618867</v>
      </c>
      <c r="F88" s="15">
        <v>2011</v>
      </c>
      <c r="G88" s="14">
        <v>7</v>
      </c>
      <c r="H88" s="21">
        <v>204</v>
      </c>
      <c r="I88" s="22">
        <f t="shared" si="3"/>
        <v>1428</v>
      </c>
      <c r="J88" s="22">
        <f t="shared" si="4"/>
        <v>124.56240000000001</v>
      </c>
      <c r="K88" s="22">
        <f t="shared" si="5"/>
        <v>871.93680000000006</v>
      </c>
      <c r="L88" s="23" t="s">
        <v>610</v>
      </c>
      <c r="M88" s="24"/>
    </row>
    <row r="89" spans="1:13" s="25" customFormat="1" ht="30" customHeight="1">
      <c r="A89" s="14">
        <v>87</v>
      </c>
      <c r="B89" s="15" t="s">
        <v>145</v>
      </c>
      <c r="C89" s="15" t="s">
        <v>146</v>
      </c>
      <c r="D89" s="15" t="s">
        <v>56</v>
      </c>
      <c r="E89" s="16">
        <v>9788570011039</v>
      </c>
      <c r="F89" s="15"/>
      <c r="G89" s="14">
        <v>7</v>
      </c>
      <c r="H89" s="21">
        <v>172</v>
      </c>
      <c r="I89" s="22">
        <f t="shared" si="3"/>
        <v>1204</v>
      </c>
      <c r="J89" s="22">
        <f t="shared" si="4"/>
        <v>105.0232</v>
      </c>
      <c r="K89" s="22">
        <f t="shared" si="5"/>
        <v>735.16240000000005</v>
      </c>
      <c r="L89" s="23" t="s">
        <v>489</v>
      </c>
      <c r="M89" s="24"/>
    </row>
    <row r="90" spans="1:13" s="25" customFormat="1" ht="21.75" customHeight="1">
      <c r="A90" s="14">
        <v>88</v>
      </c>
      <c r="B90" s="15" t="s">
        <v>147</v>
      </c>
      <c r="C90" s="15" t="s">
        <v>148</v>
      </c>
      <c r="D90" s="15" t="s">
        <v>43</v>
      </c>
      <c r="E90" s="16">
        <v>9788588325708</v>
      </c>
      <c r="F90" s="15">
        <v>2012</v>
      </c>
      <c r="G90" s="14">
        <v>7</v>
      </c>
      <c r="H90" s="21">
        <v>90</v>
      </c>
      <c r="I90" s="22">
        <f t="shared" si="3"/>
        <v>630</v>
      </c>
      <c r="J90" s="22">
        <f t="shared" si="4"/>
        <v>54.954000000000001</v>
      </c>
      <c r="K90" s="22">
        <f t="shared" si="5"/>
        <v>384.678</v>
      </c>
      <c r="L90" s="23" t="s">
        <v>580</v>
      </c>
      <c r="M90" s="24"/>
    </row>
    <row r="91" spans="1:13" s="25" customFormat="1" ht="24.75" customHeight="1">
      <c r="A91" s="14">
        <v>89</v>
      </c>
      <c r="B91" s="15" t="s">
        <v>149</v>
      </c>
      <c r="C91" s="15" t="s">
        <v>150</v>
      </c>
      <c r="D91" s="15" t="s">
        <v>43</v>
      </c>
      <c r="E91" s="16">
        <v>9788588325029</v>
      </c>
      <c r="F91" s="15">
        <v>2004</v>
      </c>
      <c r="G91" s="14">
        <v>7</v>
      </c>
      <c r="H91" s="21">
        <v>40</v>
      </c>
      <c r="I91" s="22">
        <f t="shared" si="3"/>
        <v>280</v>
      </c>
      <c r="J91" s="22">
        <f t="shared" si="4"/>
        <v>24.423999999999999</v>
      </c>
      <c r="K91" s="22">
        <f t="shared" si="5"/>
        <v>170.96799999999999</v>
      </c>
      <c r="L91" s="23" t="s">
        <v>581</v>
      </c>
      <c r="M91" s="24"/>
    </row>
    <row r="92" spans="1:13" s="25" customFormat="1" ht="26.25" customHeight="1">
      <c r="A92" s="14">
        <v>90</v>
      </c>
      <c r="B92" s="15" t="s">
        <v>151</v>
      </c>
      <c r="C92" s="15" t="s">
        <v>150</v>
      </c>
      <c r="D92" s="15" t="s">
        <v>43</v>
      </c>
      <c r="E92" s="16">
        <v>9788588325159</v>
      </c>
      <c r="F92" s="15">
        <v>2004</v>
      </c>
      <c r="G92" s="14">
        <v>7</v>
      </c>
      <c r="H92" s="21">
        <v>40</v>
      </c>
      <c r="I92" s="22">
        <f t="shared" si="3"/>
        <v>280</v>
      </c>
      <c r="J92" s="22">
        <f t="shared" si="4"/>
        <v>24.423999999999999</v>
      </c>
      <c r="K92" s="22">
        <f t="shared" si="5"/>
        <v>170.96799999999999</v>
      </c>
      <c r="L92" s="23" t="s">
        <v>582</v>
      </c>
      <c r="M92" s="24"/>
    </row>
    <row r="93" spans="1:13" s="25" customFormat="1" ht="26.25" customHeight="1">
      <c r="A93" s="14">
        <v>91</v>
      </c>
      <c r="B93" s="15" t="s">
        <v>152</v>
      </c>
      <c r="C93" s="15" t="s">
        <v>153</v>
      </c>
      <c r="D93" s="15" t="s">
        <v>20</v>
      </c>
      <c r="E93" s="16">
        <v>9788522109067</v>
      </c>
      <c r="F93" s="15">
        <v>2011</v>
      </c>
      <c r="G93" s="14">
        <v>7</v>
      </c>
      <c r="H93" s="21">
        <v>176.9</v>
      </c>
      <c r="I93" s="22">
        <f t="shared" si="3"/>
        <v>1238.3</v>
      </c>
      <c r="J93" s="22">
        <f t="shared" si="4"/>
        <v>108.01514</v>
      </c>
      <c r="K93" s="22">
        <f t="shared" si="5"/>
        <v>756.10598000000005</v>
      </c>
      <c r="L93" s="23" t="s">
        <v>462</v>
      </c>
      <c r="M93" s="24"/>
    </row>
    <row r="94" spans="1:13" s="25" customFormat="1" ht="25.5" customHeight="1">
      <c r="A94" s="14">
        <v>92</v>
      </c>
      <c r="B94" s="15" t="s">
        <v>154</v>
      </c>
      <c r="C94" s="15" t="s">
        <v>92</v>
      </c>
      <c r="D94" s="15" t="s">
        <v>43</v>
      </c>
      <c r="E94" s="16">
        <v>9788588325241</v>
      </c>
      <c r="F94" s="15">
        <v>2007</v>
      </c>
      <c r="G94" s="14">
        <v>7</v>
      </c>
      <c r="H94" s="21">
        <v>120</v>
      </c>
      <c r="I94" s="22">
        <f t="shared" si="3"/>
        <v>840</v>
      </c>
      <c r="J94" s="22">
        <f t="shared" si="4"/>
        <v>73.272000000000006</v>
      </c>
      <c r="K94" s="22">
        <f t="shared" si="5"/>
        <v>512.904</v>
      </c>
      <c r="L94" s="23" t="s">
        <v>583</v>
      </c>
      <c r="M94" s="24"/>
    </row>
    <row r="95" spans="1:13" s="25" customFormat="1" ht="24" customHeight="1">
      <c r="A95" s="14">
        <v>93</v>
      </c>
      <c r="B95" s="15" t="s">
        <v>155</v>
      </c>
      <c r="C95" s="15" t="s">
        <v>156</v>
      </c>
      <c r="D95" s="15" t="s">
        <v>43</v>
      </c>
      <c r="E95" s="16">
        <v>9788578611965</v>
      </c>
      <c r="F95" s="15">
        <v>2004</v>
      </c>
      <c r="G95" s="14">
        <v>7</v>
      </c>
      <c r="H95" s="21">
        <v>120</v>
      </c>
      <c r="I95" s="22">
        <f t="shared" si="3"/>
        <v>840</v>
      </c>
      <c r="J95" s="22">
        <f t="shared" si="4"/>
        <v>73.272000000000006</v>
      </c>
      <c r="K95" s="22">
        <f t="shared" si="5"/>
        <v>512.904</v>
      </c>
      <c r="L95" s="23" t="s">
        <v>584</v>
      </c>
      <c r="M95" s="24"/>
    </row>
    <row r="96" spans="1:13" s="25" customFormat="1" ht="24.75" customHeight="1">
      <c r="A96" s="14">
        <v>94</v>
      </c>
      <c r="B96" s="15" t="s">
        <v>157</v>
      </c>
      <c r="C96" s="15" t="s">
        <v>158</v>
      </c>
      <c r="D96" s="15" t="s">
        <v>43</v>
      </c>
      <c r="E96" s="16">
        <v>9788578611019</v>
      </c>
      <c r="F96" s="15">
        <v>2011</v>
      </c>
      <c r="G96" s="14">
        <v>7</v>
      </c>
      <c r="H96" s="21">
        <v>60</v>
      </c>
      <c r="I96" s="22">
        <f t="shared" si="3"/>
        <v>420</v>
      </c>
      <c r="J96" s="22">
        <f t="shared" si="4"/>
        <v>36.636000000000003</v>
      </c>
      <c r="K96" s="22">
        <f t="shared" si="5"/>
        <v>256.452</v>
      </c>
      <c r="L96" s="23" t="s">
        <v>585</v>
      </c>
      <c r="M96" s="24"/>
    </row>
    <row r="97" spans="1:13" s="25" customFormat="1" ht="45">
      <c r="A97" s="14">
        <v>95</v>
      </c>
      <c r="B97" s="15" t="s">
        <v>159</v>
      </c>
      <c r="C97" s="15" t="s">
        <v>160</v>
      </c>
      <c r="D97" s="15" t="s">
        <v>56</v>
      </c>
      <c r="E97" s="16">
        <v>9788535287349</v>
      </c>
      <c r="F97" s="15">
        <v>2007</v>
      </c>
      <c r="G97" s="14">
        <v>7</v>
      </c>
      <c r="H97" s="21">
        <v>269</v>
      </c>
      <c r="I97" s="22">
        <f t="shared" si="3"/>
        <v>1883</v>
      </c>
      <c r="J97" s="22">
        <f t="shared" si="4"/>
        <v>164.25140000000002</v>
      </c>
      <c r="K97" s="22">
        <f t="shared" si="5"/>
        <v>1149.7598</v>
      </c>
      <c r="L97" s="23" t="s">
        <v>490</v>
      </c>
      <c r="M97" s="24"/>
    </row>
    <row r="98" spans="1:13" s="25" customFormat="1" ht="30">
      <c r="A98" s="14">
        <v>96</v>
      </c>
      <c r="B98" s="15" t="s">
        <v>159</v>
      </c>
      <c r="C98" s="15" t="s">
        <v>161</v>
      </c>
      <c r="D98" s="15" t="s">
        <v>162</v>
      </c>
      <c r="E98" s="16">
        <v>9788521611455</v>
      </c>
      <c r="F98" s="15"/>
      <c r="G98" s="14">
        <v>7</v>
      </c>
      <c r="H98" s="21">
        <v>32</v>
      </c>
      <c r="I98" s="22">
        <f t="shared" si="3"/>
        <v>224</v>
      </c>
      <c r="J98" s="22">
        <f t="shared" si="4"/>
        <v>19.539200000000001</v>
      </c>
      <c r="K98" s="22">
        <f t="shared" si="5"/>
        <v>136.77440000000001</v>
      </c>
      <c r="L98" s="23" t="s">
        <v>504</v>
      </c>
      <c r="M98" s="24"/>
    </row>
    <row r="99" spans="1:13" s="25" customFormat="1" ht="26.25" customHeight="1">
      <c r="A99" s="14">
        <v>97</v>
      </c>
      <c r="B99" s="15" t="s">
        <v>82</v>
      </c>
      <c r="C99" s="15" t="s">
        <v>77</v>
      </c>
      <c r="D99" s="15" t="s">
        <v>43</v>
      </c>
      <c r="E99" s="16">
        <v>9788578610647</v>
      </c>
      <c r="F99" s="15">
        <v>2010</v>
      </c>
      <c r="G99" s="14">
        <v>7</v>
      </c>
      <c r="H99" s="21">
        <v>65</v>
      </c>
      <c r="I99" s="22">
        <f t="shared" si="3"/>
        <v>455</v>
      </c>
      <c r="J99" s="22">
        <f t="shared" si="4"/>
        <v>39.689</v>
      </c>
      <c r="K99" s="22">
        <f t="shared" si="5"/>
        <v>277.82299999999998</v>
      </c>
      <c r="L99" s="23" t="s">
        <v>570</v>
      </c>
      <c r="M99" s="24"/>
    </row>
    <row r="100" spans="1:13" s="25" customFormat="1" ht="23.25" customHeight="1">
      <c r="A100" s="14">
        <v>98</v>
      </c>
      <c r="B100" s="15" t="s">
        <v>163</v>
      </c>
      <c r="C100" s="15" t="s">
        <v>164</v>
      </c>
      <c r="D100" s="15" t="s">
        <v>43</v>
      </c>
      <c r="E100" s="16">
        <v>9788578611477</v>
      </c>
      <c r="F100" s="15">
        <v>2012</v>
      </c>
      <c r="G100" s="14">
        <v>7</v>
      </c>
      <c r="H100" s="21">
        <v>95</v>
      </c>
      <c r="I100" s="22">
        <f t="shared" si="3"/>
        <v>665</v>
      </c>
      <c r="J100" s="22">
        <f t="shared" si="4"/>
        <v>58.007000000000005</v>
      </c>
      <c r="K100" s="22">
        <f t="shared" si="5"/>
        <v>406.04900000000004</v>
      </c>
      <c r="L100" s="23" t="s">
        <v>586</v>
      </c>
      <c r="M100" s="24"/>
    </row>
    <row r="101" spans="1:13" s="25" customFormat="1" ht="23.25" customHeight="1">
      <c r="A101" s="14">
        <v>99</v>
      </c>
      <c r="B101" s="15" t="s">
        <v>165</v>
      </c>
      <c r="C101" s="15" t="s">
        <v>164</v>
      </c>
      <c r="D101" s="15" t="s">
        <v>43</v>
      </c>
      <c r="E101" s="16">
        <v>9788578611729</v>
      </c>
      <c r="F101" s="15">
        <v>2012</v>
      </c>
      <c r="G101" s="14">
        <v>7</v>
      </c>
      <c r="H101" s="21">
        <v>95</v>
      </c>
      <c r="I101" s="22">
        <f t="shared" si="3"/>
        <v>665</v>
      </c>
      <c r="J101" s="22">
        <f t="shared" si="4"/>
        <v>58.007000000000005</v>
      </c>
      <c r="K101" s="22">
        <f t="shared" si="5"/>
        <v>406.04900000000004</v>
      </c>
      <c r="L101" s="23" t="s">
        <v>587</v>
      </c>
      <c r="M101" s="24"/>
    </row>
    <row r="102" spans="1:13" s="25" customFormat="1" ht="24" customHeight="1">
      <c r="A102" s="14">
        <v>100</v>
      </c>
      <c r="B102" s="15" t="s">
        <v>166</v>
      </c>
      <c r="C102" s="15" t="s">
        <v>164</v>
      </c>
      <c r="D102" s="15" t="s">
        <v>43</v>
      </c>
      <c r="E102" s="16">
        <v>9788578612078</v>
      </c>
      <c r="F102" s="15">
        <v>2013</v>
      </c>
      <c r="G102" s="14">
        <v>7</v>
      </c>
      <c r="H102" s="21">
        <v>95</v>
      </c>
      <c r="I102" s="22">
        <f t="shared" si="3"/>
        <v>665</v>
      </c>
      <c r="J102" s="22">
        <f t="shared" si="4"/>
        <v>58.007000000000005</v>
      </c>
      <c r="K102" s="22">
        <f t="shared" si="5"/>
        <v>406.04900000000004</v>
      </c>
      <c r="L102" s="23" t="s">
        <v>588</v>
      </c>
      <c r="M102" s="24"/>
    </row>
    <row r="103" spans="1:13" s="25" customFormat="1" ht="16.5" customHeight="1">
      <c r="A103" s="14">
        <v>101</v>
      </c>
      <c r="B103" s="15" t="s">
        <v>167</v>
      </c>
      <c r="C103" s="15" t="s">
        <v>709</v>
      </c>
      <c r="D103" s="15" t="s">
        <v>20</v>
      </c>
      <c r="E103" s="16">
        <v>9788522110933</v>
      </c>
      <c r="F103" s="15">
        <v>2010</v>
      </c>
      <c r="G103" s="14">
        <v>7</v>
      </c>
      <c r="H103" s="21">
        <v>51.9</v>
      </c>
      <c r="I103" s="22">
        <f t="shared" si="3"/>
        <v>363.3</v>
      </c>
      <c r="J103" s="22">
        <f t="shared" si="4"/>
        <v>31.69014</v>
      </c>
      <c r="K103" s="22">
        <f t="shared" si="5"/>
        <v>221.83098000000001</v>
      </c>
      <c r="L103" s="23" t="s">
        <v>463</v>
      </c>
      <c r="M103" s="24"/>
    </row>
    <row r="104" spans="1:13" s="25" customFormat="1" ht="25.5" customHeight="1">
      <c r="A104" s="14">
        <v>102</v>
      </c>
      <c r="B104" s="15" t="s">
        <v>168</v>
      </c>
      <c r="C104" s="15" t="s">
        <v>169</v>
      </c>
      <c r="D104" s="15" t="s">
        <v>43</v>
      </c>
      <c r="E104" s="16">
        <v>9788578611613</v>
      </c>
      <c r="F104" s="15">
        <v>2012</v>
      </c>
      <c r="G104" s="14">
        <v>7</v>
      </c>
      <c r="H104" s="21">
        <v>60</v>
      </c>
      <c r="I104" s="22">
        <f t="shared" si="3"/>
        <v>420</v>
      </c>
      <c r="J104" s="22">
        <f t="shared" si="4"/>
        <v>36.636000000000003</v>
      </c>
      <c r="K104" s="22">
        <f t="shared" si="5"/>
        <v>256.452</v>
      </c>
      <c r="L104" s="23" t="s">
        <v>589</v>
      </c>
      <c r="M104" s="24"/>
    </row>
    <row r="105" spans="1:13" s="25" customFormat="1" ht="27" customHeight="1">
      <c r="A105" s="14">
        <v>103</v>
      </c>
      <c r="B105" s="15" t="s">
        <v>170</v>
      </c>
      <c r="C105" s="15" t="s">
        <v>171</v>
      </c>
      <c r="D105" s="15" t="s">
        <v>43</v>
      </c>
      <c r="E105" s="16">
        <v>9788578611033</v>
      </c>
      <c r="F105" s="15">
        <v>2011</v>
      </c>
      <c r="G105" s="14">
        <v>7</v>
      </c>
      <c r="H105" s="21">
        <v>120</v>
      </c>
      <c r="I105" s="22">
        <f t="shared" si="3"/>
        <v>840</v>
      </c>
      <c r="J105" s="22">
        <f t="shared" si="4"/>
        <v>73.272000000000006</v>
      </c>
      <c r="K105" s="22">
        <f t="shared" si="5"/>
        <v>512.904</v>
      </c>
      <c r="L105" s="23" t="s">
        <v>590</v>
      </c>
      <c r="M105" s="24"/>
    </row>
    <row r="106" spans="1:13" s="25" customFormat="1" ht="22.5" customHeight="1">
      <c r="A106" s="14">
        <v>104</v>
      </c>
      <c r="B106" s="15" t="s">
        <v>172</v>
      </c>
      <c r="C106" s="15" t="s">
        <v>173</v>
      </c>
      <c r="D106" s="15" t="s">
        <v>43</v>
      </c>
      <c r="E106" s="16">
        <v>9788588325197</v>
      </c>
      <c r="F106" s="15">
        <v>2004</v>
      </c>
      <c r="G106" s="14">
        <v>7</v>
      </c>
      <c r="H106" s="21">
        <v>60</v>
      </c>
      <c r="I106" s="22">
        <f t="shared" si="3"/>
        <v>420</v>
      </c>
      <c r="J106" s="22">
        <f t="shared" si="4"/>
        <v>36.636000000000003</v>
      </c>
      <c r="K106" s="22">
        <f t="shared" si="5"/>
        <v>256.452</v>
      </c>
      <c r="L106" s="23" t="s">
        <v>591</v>
      </c>
      <c r="M106" s="24"/>
    </row>
    <row r="107" spans="1:13" s="25" customFormat="1" ht="60">
      <c r="A107" s="14">
        <v>105</v>
      </c>
      <c r="B107" s="15" t="s">
        <v>174</v>
      </c>
      <c r="C107" s="15" t="s">
        <v>175</v>
      </c>
      <c r="D107" s="15" t="s">
        <v>136</v>
      </c>
      <c r="E107" s="16">
        <v>8571931348</v>
      </c>
      <c r="F107" s="15">
        <v>2006</v>
      </c>
      <c r="G107" s="14">
        <v>7</v>
      </c>
      <c r="H107" s="21">
        <v>82</v>
      </c>
      <c r="I107" s="22">
        <f t="shared" si="3"/>
        <v>574</v>
      </c>
      <c r="J107" s="22">
        <f t="shared" si="4"/>
        <v>50.069200000000002</v>
      </c>
      <c r="K107" s="22">
        <f t="shared" si="5"/>
        <v>350.48439999999999</v>
      </c>
      <c r="L107" s="23" t="s">
        <v>510</v>
      </c>
      <c r="M107" s="24"/>
    </row>
    <row r="108" spans="1:13" s="25" customFormat="1" ht="38.25" customHeight="1">
      <c r="A108" s="14">
        <v>106</v>
      </c>
      <c r="B108" s="15" t="s">
        <v>176</v>
      </c>
      <c r="C108" s="15" t="s">
        <v>177</v>
      </c>
      <c r="D108" s="15" t="s">
        <v>178</v>
      </c>
      <c r="E108" s="16" t="s">
        <v>611</v>
      </c>
      <c r="F108" s="15">
        <v>2013</v>
      </c>
      <c r="G108" s="14">
        <v>7</v>
      </c>
      <c r="H108" s="21">
        <v>89</v>
      </c>
      <c r="I108" s="22">
        <f t="shared" si="3"/>
        <v>623</v>
      </c>
      <c r="J108" s="22">
        <f t="shared" si="4"/>
        <v>54.343400000000003</v>
      </c>
      <c r="K108" s="22">
        <f t="shared" si="5"/>
        <v>380.40380000000005</v>
      </c>
      <c r="L108" s="23" t="s">
        <v>612</v>
      </c>
      <c r="M108" s="24"/>
    </row>
    <row r="109" spans="1:13" s="25" customFormat="1" ht="75">
      <c r="A109" s="14">
        <v>107</v>
      </c>
      <c r="B109" s="15" t="s">
        <v>179</v>
      </c>
      <c r="C109" s="15" t="s">
        <v>180</v>
      </c>
      <c r="D109" s="15" t="s">
        <v>181</v>
      </c>
      <c r="E109" s="16" t="s">
        <v>439</v>
      </c>
      <c r="F109" s="15">
        <v>2004</v>
      </c>
      <c r="G109" s="14">
        <v>7</v>
      </c>
      <c r="H109" s="21">
        <v>52</v>
      </c>
      <c r="I109" s="22">
        <f t="shared" si="3"/>
        <v>364</v>
      </c>
      <c r="J109" s="22">
        <f t="shared" si="4"/>
        <v>31.751200000000001</v>
      </c>
      <c r="K109" s="22">
        <f t="shared" si="5"/>
        <v>222.25839999999999</v>
      </c>
      <c r="L109" s="23" t="s">
        <v>437</v>
      </c>
      <c r="M109" s="24"/>
    </row>
    <row r="110" spans="1:13" s="25" customFormat="1" ht="20.25" customHeight="1">
      <c r="A110" s="14">
        <v>108</v>
      </c>
      <c r="B110" s="15" t="s">
        <v>182</v>
      </c>
      <c r="C110" s="15" t="s">
        <v>120</v>
      </c>
      <c r="D110" s="15" t="s">
        <v>15</v>
      </c>
      <c r="E110" s="16">
        <v>9788543005737</v>
      </c>
      <c r="F110" s="15">
        <v>2016</v>
      </c>
      <c r="G110" s="14">
        <v>7</v>
      </c>
      <c r="H110" s="21">
        <v>179</v>
      </c>
      <c r="I110" s="22">
        <f t="shared" si="3"/>
        <v>1253</v>
      </c>
      <c r="J110" s="22">
        <f t="shared" si="4"/>
        <v>109.29740000000001</v>
      </c>
      <c r="K110" s="22">
        <f t="shared" si="5"/>
        <v>765.08180000000004</v>
      </c>
      <c r="L110" s="23" t="s">
        <v>625</v>
      </c>
      <c r="M110" s="24"/>
    </row>
    <row r="111" spans="1:13" s="25" customFormat="1" ht="23.25" customHeight="1">
      <c r="A111" s="14">
        <v>109</v>
      </c>
      <c r="B111" s="15" t="s">
        <v>183</v>
      </c>
      <c r="C111" s="15" t="s">
        <v>120</v>
      </c>
      <c r="D111" s="15" t="s">
        <v>15</v>
      </c>
      <c r="E111" s="16">
        <v>9788543006710</v>
      </c>
      <c r="F111" s="15">
        <v>2016</v>
      </c>
      <c r="G111" s="14">
        <v>7</v>
      </c>
      <c r="H111" s="21">
        <v>179</v>
      </c>
      <c r="I111" s="22">
        <f t="shared" si="3"/>
        <v>1253</v>
      </c>
      <c r="J111" s="22">
        <f t="shared" si="4"/>
        <v>109.29740000000001</v>
      </c>
      <c r="K111" s="22">
        <f t="shared" si="5"/>
        <v>765.08180000000004</v>
      </c>
      <c r="L111" s="23" t="s">
        <v>626</v>
      </c>
      <c r="M111" s="24"/>
    </row>
    <row r="112" spans="1:13" s="25" customFormat="1" ht="27.75" customHeight="1">
      <c r="A112" s="14">
        <v>110</v>
      </c>
      <c r="B112" s="15" t="s">
        <v>184</v>
      </c>
      <c r="C112" s="15" t="s">
        <v>185</v>
      </c>
      <c r="D112" s="15" t="s">
        <v>68</v>
      </c>
      <c r="E112" s="16" t="s">
        <v>705</v>
      </c>
      <c r="F112" s="15">
        <v>2012</v>
      </c>
      <c r="G112" s="14">
        <v>7</v>
      </c>
      <c r="H112" s="21">
        <v>140</v>
      </c>
      <c r="I112" s="22">
        <f t="shared" si="3"/>
        <v>980</v>
      </c>
      <c r="J112" s="22">
        <f t="shared" si="4"/>
        <v>85.484000000000009</v>
      </c>
      <c r="K112" s="22">
        <f t="shared" si="5"/>
        <v>598.38800000000003</v>
      </c>
      <c r="L112" s="23" t="s">
        <v>706</v>
      </c>
      <c r="M112" s="24"/>
    </row>
    <row r="113" spans="1:13" s="25" customFormat="1" ht="15.75">
      <c r="A113" s="14">
        <v>111</v>
      </c>
      <c r="B113" s="15" t="s">
        <v>186</v>
      </c>
      <c r="C113" s="15" t="s">
        <v>187</v>
      </c>
      <c r="D113" s="15" t="s">
        <v>188</v>
      </c>
      <c r="E113" s="16">
        <v>9788524917257</v>
      </c>
      <c r="F113" s="15">
        <v>2011</v>
      </c>
      <c r="G113" s="14">
        <v>7</v>
      </c>
      <c r="H113" s="21">
        <v>36</v>
      </c>
      <c r="I113" s="22">
        <f t="shared" si="3"/>
        <v>252</v>
      </c>
      <c r="J113" s="22">
        <f t="shared" si="4"/>
        <v>21.9816</v>
      </c>
      <c r="K113" s="22">
        <f t="shared" si="5"/>
        <v>153.87119999999999</v>
      </c>
      <c r="L113" s="23"/>
      <c r="M113" s="24"/>
    </row>
    <row r="114" spans="1:13" s="25" customFormat="1" ht="20.25" customHeight="1">
      <c r="A114" s="14">
        <v>112</v>
      </c>
      <c r="B114" s="15" t="s">
        <v>189</v>
      </c>
      <c r="C114" s="15" t="s">
        <v>190</v>
      </c>
      <c r="D114" s="15" t="s">
        <v>43</v>
      </c>
      <c r="E114" s="16">
        <v>9788578612184</v>
      </c>
      <c r="F114" s="15">
        <v>2014</v>
      </c>
      <c r="G114" s="14">
        <v>7</v>
      </c>
      <c r="H114" s="21">
        <v>120</v>
      </c>
      <c r="I114" s="22">
        <f t="shared" si="3"/>
        <v>840</v>
      </c>
      <c r="J114" s="22">
        <f t="shared" si="4"/>
        <v>73.272000000000006</v>
      </c>
      <c r="K114" s="22">
        <f t="shared" si="5"/>
        <v>512.904</v>
      </c>
      <c r="L114" s="23" t="s">
        <v>592</v>
      </c>
      <c r="M114" s="24"/>
    </row>
    <row r="115" spans="1:13" s="25" customFormat="1" ht="25.5" customHeight="1">
      <c r="A115" s="14">
        <v>113</v>
      </c>
      <c r="B115" s="15" t="s">
        <v>191</v>
      </c>
      <c r="C115" s="15" t="s">
        <v>190</v>
      </c>
      <c r="D115" s="15" t="s">
        <v>43</v>
      </c>
      <c r="E115" s="16">
        <v>9788578612771</v>
      </c>
      <c r="F115" s="15">
        <v>2014</v>
      </c>
      <c r="G115" s="14">
        <v>7</v>
      </c>
      <c r="H115" s="21">
        <v>120</v>
      </c>
      <c r="I115" s="22">
        <f t="shared" si="3"/>
        <v>840</v>
      </c>
      <c r="J115" s="22">
        <f t="shared" si="4"/>
        <v>73.272000000000006</v>
      </c>
      <c r="K115" s="22">
        <f t="shared" si="5"/>
        <v>512.904</v>
      </c>
      <c r="L115" s="23" t="s">
        <v>593</v>
      </c>
      <c r="M115" s="24"/>
    </row>
    <row r="116" spans="1:13" s="25" customFormat="1" ht="25.5" customHeight="1">
      <c r="A116" s="14">
        <v>114</v>
      </c>
      <c r="B116" s="17" t="s">
        <v>192</v>
      </c>
      <c r="C116" s="17" t="s">
        <v>193</v>
      </c>
      <c r="D116" s="19" t="s">
        <v>194</v>
      </c>
      <c r="E116" s="16">
        <v>47.9</v>
      </c>
      <c r="F116" s="19">
        <v>2014</v>
      </c>
      <c r="G116" s="32">
        <v>1</v>
      </c>
      <c r="H116" s="21">
        <v>47.9</v>
      </c>
      <c r="I116" s="22">
        <f t="shared" si="3"/>
        <v>47.9</v>
      </c>
      <c r="J116" s="22">
        <f t="shared" si="4"/>
        <v>29.24774</v>
      </c>
      <c r="K116" s="22">
        <f t="shared" si="5"/>
        <v>29.24774</v>
      </c>
      <c r="L116" s="23" t="s">
        <v>446</v>
      </c>
      <c r="M116" s="24"/>
    </row>
    <row r="117" spans="1:13" s="25" customFormat="1" ht="45">
      <c r="A117" s="14">
        <v>115</v>
      </c>
      <c r="B117" s="17" t="s">
        <v>195</v>
      </c>
      <c r="C117" s="18" t="s">
        <v>196</v>
      </c>
      <c r="D117" s="19" t="s">
        <v>197</v>
      </c>
      <c r="E117" s="16">
        <v>9788501114136</v>
      </c>
      <c r="F117" s="4">
        <v>2018</v>
      </c>
      <c r="G117" s="32">
        <v>1</v>
      </c>
      <c r="H117" s="21">
        <v>39.9</v>
      </c>
      <c r="I117" s="22">
        <f t="shared" si="3"/>
        <v>39.9</v>
      </c>
      <c r="J117" s="22">
        <f t="shared" si="4"/>
        <v>24.362940000000002</v>
      </c>
      <c r="K117" s="22">
        <f t="shared" si="5"/>
        <v>24.362940000000002</v>
      </c>
      <c r="L117" s="23" t="s">
        <v>660</v>
      </c>
      <c r="M117" s="24"/>
    </row>
    <row r="118" spans="1:13" s="25" customFormat="1" ht="45">
      <c r="A118" s="14">
        <v>116</v>
      </c>
      <c r="B118" s="17" t="s">
        <v>198</v>
      </c>
      <c r="C118" s="17" t="s">
        <v>199</v>
      </c>
      <c r="D118" s="19" t="s">
        <v>200</v>
      </c>
      <c r="E118" s="16">
        <v>9788563560896</v>
      </c>
      <c r="F118" s="19">
        <v>2014</v>
      </c>
      <c r="G118" s="32">
        <v>1</v>
      </c>
      <c r="H118" s="21">
        <v>29.9</v>
      </c>
      <c r="I118" s="22">
        <f t="shared" si="3"/>
        <v>29.9</v>
      </c>
      <c r="J118" s="22">
        <f t="shared" si="4"/>
        <v>18.25694</v>
      </c>
      <c r="K118" s="22">
        <f t="shared" si="5"/>
        <v>18.25694</v>
      </c>
      <c r="L118" s="23" t="s">
        <v>629</v>
      </c>
      <c r="M118" s="24"/>
    </row>
    <row r="119" spans="1:13" s="25" customFormat="1" ht="45">
      <c r="A119" s="14">
        <v>117</v>
      </c>
      <c r="B119" s="17" t="s">
        <v>201</v>
      </c>
      <c r="C119" s="18" t="s">
        <v>202</v>
      </c>
      <c r="D119" s="19" t="s">
        <v>203</v>
      </c>
      <c r="E119" s="16"/>
      <c r="F119" s="19">
        <v>2012</v>
      </c>
      <c r="G119" s="32">
        <v>1</v>
      </c>
      <c r="H119" s="21">
        <v>39.9</v>
      </c>
      <c r="I119" s="22">
        <f t="shared" si="3"/>
        <v>39.9</v>
      </c>
      <c r="J119" s="22">
        <f t="shared" si="4"/>
        <v>24.362940000000002</v>
      </c>
      <c r="K119" s="22">
        <f t="shared" si="5"/>
        <v>24.362940000000002</v>
      </c>
      <c r="L119" s="23" t="s">
        <v>471</v>
      </c>
      <c r="M119" s="24"/>
    </row>
    <row r="120" spans="1:13" s="25" customFormat="1" ht="60">
      <c r="A120" s="14">
        <v>118</v>
      </c>
      <c r="B120" s="17" t="s">
        <v>201</v>
      </c>
      <c r="C120" s="17" t="s">
        <v>204</v>
      </c>
      <c r="D120" s="19" t="s">
        <v>205</v>
      </c>
      <c r="E120" s="16" t="s">
        <v>551</v>
      </c>
      <c r="F120" s="19">
        <v>2006</v>
      </c>
      <c r="G120" s="32">
        <v>1</v>
      </c>
      <c r="H120" s="21">
        <v>35</v>
      </c>
      <c r="I120" s="22">
        <f t="shared" si="3"/>
        <v>35</v>
      </c>
      <c r="J120" s="22">
        <f t="shared" si="4"/>
        <v>21.371000000000002</v>
      </c>
      <c r="K120" s="22">
        <f t="shared" si="5"/>
        <v>21.371000000000002</v>
      </c>
      <c r="L120" s="23" t="s">
        <v>645</v>
      </c>
      <c r="M120" s="24"/>
    </row>
    <row r="121" spans="1:13" s="25" customFormat="1" ht="45">
      <c r="A121" s="14">
        <v>119</v>
      </c>
      <c r="B121" s="17" t="s">
        <v>206</v>
      </c>
      <c r="C121" s="18" t="s">
        <v>207</v>
      </c>
      <c r="D121" s="19" t="s">
        <v>208</v>
      </c>
      <c r="E121" s="16">
        <v>9788580490640</v>
      </c>
      <c r="F121" s="19">
        <v>2012</v>
      </c>
      <c r="G121" s="32">
        <v>1</v>
      </c>
      <c r="H121" s="21">
        <v>35</v>
      </c>
      <c r="I121" s="22">
        <f t="shared" si="3"/>
        <v>35</v>
      </c>
      <c r="J121" s="22">
        <f t="shared" si="4"/>
        <v>21.371000000000002</v>
      </c>
      <c r="K121" s="22">
        <f t="shared" si="5"/>
        <v>21.371000000000002</v>
      </c>
      <c r="L121" s="23" t="s">
        <v>680</v>
      </c>
      <c r="M121" s="24"/>
    </row>
    <row r="122" spans="1:13" s="25" customFormat="1" ht="30">
      <c r="A122" s="14">
        <v>120</v>
      </c>
      <c r="B122" s="17" t="s">
        <v>209</v>
      </c>
      <c r="C122" s="18" t="s">
        <v>210</v>
      </c>
      <c r="D122" s="19" t="s">
        <v>211</v>
      </c>
      <c r="E122" s="16" t="s">
        <v>647</v>
      </c>
      <c r="F122" s="19">
        <v>2008</v>
      </c>
      <c r="G122" s="32">
        <v>1</v>
      </c>
      <c r="H122" s="21">
        <v>54.5</v>
      </c>
      <c r="I122" s="22">
        <f t="shared" si="3"/>
        <v>54.5</v>
      </c>
      <c r="J122" s="22">
        <f t="shared" si="4"/>
        <v>33.277700000000003</v>
      </c>
      <c r="K122" s="22">
        <f t="shared" si="5"/>
        <v>33.277700000000003</v>
      </c>
      <c r="L122" s="23" t="s">
        <v>648</v>
      </c>
      <c r="M122" s="24"/>
    </row>
    <row r="123" spans="1:13" s="25" customFormat="1" ht="45">
      <c r="A123" s="14">
        <v>121</v>
      </c>
      <c r="B123" s="19" t="s">
        <v>212</v>
      </c>
      <c r="C123" s="18" t="s">
        <v>213</v>
      </c>
      <c r="D123" s="19" t="s">
        <v>214</v>
      </c>
      <c r="E123" s="16">
        <v>9788503010313</v>
      </c>
      <c r="F123" s="19">
        <v>2005</v>
      </c>
      <c r="G123" s="32">
        <v>1</v>
      </c>
      <c r="H123" s="21">
        <v>59.9</v>
      </c>
      <c r="I123" s="22">
        <f t="shared" si="3"/>
        <v>59.9</v>
      </c>
      <c r="J123" s="22">
        <f t="shared" si="4"/>
        <v>36.574939999999998</v>
      </c>
      <c r="K123" s="22">
        <f t="shared" si="5"/>
        <v>36.574939999999998</v>
      </c>
      <c r="L123" s="23" t="s">
        <v>552</v>
      </c>
      <c r="M123" s="24"/>
    </row>
    <row r="124" spans="1:13" s="25" customFormat="1" ht="45">
      <c r="A124" s="14">
        <v>122</v>
      </c>
      <c r="B124" s="17" t="s">
        <v>215</v>
      </c>
      <c r="C124" s="18" t="s">
        <v>216</v>
      </c>
      <c r="D124" s="19" t="s">
        <v>217</v>
      </c>
      <c r="E124" s="16">
        <v>9788535910698</v>
      </c>
      <c r="F124" s="19">
        <v>2014</v>
      </c>
      <c r="G124" s="32">
        <v>1</v>
      </c>
      <c r="H124" s="21">
        <v>67.900000000000006</v>
      </c>
      <c r="I124" s="22">
        <f t="shared" si="3"/>
        <v>67.900000000000006</v>
      </c>
      <c r="J124" s="22">
        <f t="shared" si="4"/>
        <v>41.459740000000004</v>
      </c>
      <c r="K124" s="22">
        <f t="shared" si="5"/>
        <v>41.459740000000004</v>
      </c>
      <c r="L124" s="23" t="s">
        <v>464</v>
      </c>
      <c r="M124" s="24"/>
    </row>
    <row r="125" spans="1:13" s="25" customFormat="1" ht="45">
      <c r="A125" s="14">
        <v>123</v>
      </c>
      <c r="B125" s="19" t="s">
        <v>218</v>
      </c>
      <c r="C125" s="18" t="s">
        <v>219</v>
      </c>
      <c r="D125" s="19" t="s">
        <v>217</v>
      </c>
      <c r="E125" s="16">
        <v>9788535918502</v>
      </c>
      <c r="F125" s="19">
        <v>2014</v>
      </c>
      <c r="G125" s="32">
        <v>1</v>
      </c>
      <c r="H125" s="21">
        <v>49.9</v>
      </c>
      <c r="I125" s="22">
        <f t="shared" si="3"/>
        <v>49.9</v>
      </c>
      <c r="J125" s="22">
        <f t="shared" si="4"/>
        <v>30.46894</v>
      </c>
      <c r="K125" s="22">
        <f t="shared" si="5"/>
        <v>30.46894</v>
      </c>
      <c r="L125" s="23" t="s">
        <v>465</v>
      </c>
      <c r="M125" s="24"/>
    </row>
    <row r="126" spans="1:13" s="25" customFormat="1" ht="30">
      <c r="A126" s="14">
        <v>124</v>
      </c>
      <c r="B126" s="19" t="s">
        <v>220</v>
      </c>
      <c r="C126" s="18" t="s">
        <v>221</v>
      </c>
      <c r="D126" s="19" t="s">
        <v>222</v>
      </c>
      <c r="E126" s="16">
        <v>9788561249564</v>
      </c>
      <c r="F126" s="19">
        <v>2015</v>
      </c>
      <c r="G126" s="32">
        <v>1</v>
      </c>
      <c r="H126" s="21">
        <v>44.9</v>
      </c>
      <c r="I126" s="22">
        <f t="shared" ref="I126:I184" si="6">H126*G126</f>
        <v>44.9</v>
      </c>
      <c r="J126" s="22">
        <f t="shared" ref="J126:J184" si="7">H126*0.6106</f>
        <v>27.415939999999999</v>
      </c>
      <c r="K126" s="22">
        <f t="shared" ref="K126:K184" si="8">J126*G126</f>
        <v>27.415939999999999</v>
      </c>
      <c r="L126" s="23" t="s">
        <v>615</v>
      </c>
      <c r="M126" s="24"/>
    </row>
    <row r="127" spans="1:13" s="25" customFormat="1" ht="45">
      <c r="A127" s="14">
        <v>125</v>
      </c>
      <c r="B127" s="19" t="s">
        <v>223</v>
      </c>
      <c r="C127" s="18" t="s">
        <v>224</v>
      </c>
      <c r="D127" s="18" t="s">
        <v>217</v>
      </c>
      <c r="E127" s="20">
        <v>9788535931327</v>
      </c>
      <c r="F127" s="19">
        <v>2018</v>
      </c>
      <c r="G127" s="32">
        <v>1</v>
      </c>
      <c r="H127" s="21">
        <v>49.9</v>
      </c>
      <c r="I127" s="22">
        <f t="shared" si="6"/>
        <v>49.9</v>
      </c>
      <c r="J127" s="22">
        <f t="shared" si="7"/>
        <v>30.46894</v>
      </c>
      <c r="K127" s="22">
        <f t="shared" si="8"/>
        <v>30.46894</v>
      </c>
      <c r="L127" s="23" t="s">
        <v>466</v>
      </c>
      <c r="M127" s="24"/>
    </row>
    <row r="128" spans="1:13" s="25" customFormat="1" ht="45">
      <c r="A128" s="14">
        <v>126</v>
      </c>
      <c r="B128" s="19" t="s">
        <v>225</v>
      </c>
      <c r="C128" s="18" t="s">
        <v>226</v>
      </c>
      <c r="D128" s="15" t="s">
        <v>227</v>
      </c>
      <c r="E128" s="16">
        <v>9788555340338</v>
      </c>
      <c r="F128" s="19">
        <v>2017</v>
      </c>
      <c r="G128" s="32">
        <v>1</v>
      </c>
      <c r="H128" s="21">
        <v>39.9</v>
      </c>
      <c r="I128" s="22">
        <f t="shared" si="6"/>
        <v>39.9</v>
      </c>
      <c r="J128" s="22">
        <f t="shared" si="7"/>
        <v>24.362940000000002</v>
      </c>
      <c r="K128" s="22">
        <f t="shared" si="8"/>
        <v>24.362940000000002</v>
      </c>
      <c r="L128" s="23" t="s">
        <v>661</v>
      </c>
      <c r="M128" s="24"/>
    </row>
    <row r="129" spans="1:13" s="25" customFormat="1" ht="30">
      <c r="A129" s="14">
        <v>127</v>
      </c>
      <c r="B129" s="19" t="s">
        <v>228</v>
      </c>
      <c r="C129" s="19" t="s">
        <v>229</v>
      </c>
      <c r="D129" s="19" t="s">
        <v>230</v>
      </c>
      <c r="E129" s="16">
        <v>9788520925324</v>
      </c>
      <c r="F129" s="19">
        <v>2014</v>
      </c>
      <c r="G129" s="32">
        <v>1</v>
      </c>
      <c r="H129" s="21">
        <v>44.9</v>
      </c>
      <c r="I129" s="22">
        <f t="shared" si="6"/>
        <v>44.9</v>
      </c>
      <c r="J129" s="22">
        <f t="shared" si="7"/>
        <v>27.415939999999999</v>
      </c>
      <c r="K129" s="22">
        <f t="shared" si="8"/>
        <v>27.415939999999999</v>
      </c>
      <c r="L129" s="23" t="s">
        <v>682</v>
      </c>
      <c r="M129" s="24"/>
    </row>
    <row r="130" spans="1:13" s="25" customFormat="1" ht="45">
      <c r="A130" s="14">
        <v>128</v>
      </c>
      <c r="B130" s="19" t="s">
        <v>231</v>
      </c>
      <c r="C130" s="19" t="s">
        <v>232</v>
      </c>
      <c r="D130" s="19" t="s">
        <v>233</v>
      </c>
      <c r="E130" s="16">
        <v>9788501093882</v>
      </c>
      <c r="F130" s="19">
        <v>2013</v>
      </c>
      <c r="G130" s="32">
        <v>1</v>
      </c>
      <c r="H130" s="21">
        <v>44.9</v>
      </c>
      <c r="I130" s="22">
        <f t="shared" si="6"/>
        <v>44.9</v>
      </c>
      <c r="J130" s="22">
        <f t="shared" si="7"/>
        <v>27.415939999999999</v>
      </c>
      <c r="K130" s="22">
        <f t="shared" si="8"/>
        <v>27.415939999999999</v>
      </c>
      <c r="L130" s="23" t="s">
        <v>687</v>
      </c>
      <c r="M130" s="24"/>
    </row>
    <row r="131" spans="1:13" s="25" customFormat="1" ht="30">
      <c r="A131" s="14">
        <v>129</v>
      </c>
      <c r="B131" s="19" t="s">
        <v>234</v>
      </c>
      <c r="C131" s="19" t="s">
        <v>235</v>
      </c>
      <c r="D131" s="19" t="s">
        <v>236</v>
      </c>
      <c r="E131" s="16" t="s">
        <v>494</v>
      </c>
      <c r="F131" s="19">
        <v>2010</v>
      </c>
      <c r="G131" s="32">
        <v>1</v>
      </c>
      <c r="H131" s="21">
        <v>34.5</v>
      </c>
      <c r="I131" s="22">
        <f t="shared" si="6"/>
        <v>34.5</v>
      </c>
      <c r="J131" s="22">
        <f t="shared" si="7"/>
        <v>21.0657</v>
      </c>
      <c r="K131" s="22">
        <f t="shared" si="8"/>
        <v>21.0657</v>
      </c>
      <c r="L131" s="23" t="s">
        <v>493</v>
      </c>
      <c r="M131" s="24"/>
    </row>
    <row r="132" spans="1:13" s="25" customFormat="1" ht="15.75">
      <c r="A132" s="14">
        <v>130</v>
      </c>
      <c r="B132" s="19" t="s">
        <v>237</v>
      </c>
      <c r="C132" s="19" t="s">
        <v>238</v>
      </c>
      <c r="D132" s="19" t="s">
        <v>239</v>
      </c>
      <c r="E132" s="16">
        <v>9788544107881</v>
      </c>
      <c r="F132" s="19">
        <v>2011</v>
      </c>
      <c r="G132" s="32">
        <v>1</v>
      </c>
      <c r="H132" s="21">
        <v>49.9</v>
      </c>
      <c r="I132" s="22">
        <f t="shared" si="6"/>
        <v>49.9</v>
      </c>
      <c r="J132" s="22">
        <f t="shared" si="7"/>
        <v>30.46894</v>
      </c>
      <c r="K132" s="22">
        <f t="shared" si="8"/>
        <v>30.46894</v>
      </c>
      <c r="L132" s="23" t="s">
        <v>686</v>
      </c>
      <c r="M132" s="24"/>
    </row>
    <row r="133" spans="1:13" s="25" customFormat="1" ht="45">
      <c r="A133" s="14">
        <v>131</v>
      </c>
      <c r="B133" s="19" t="s">
        <v>240</v>
      </c>
      <c r="C133" s="18" t="s">
        <v>241</v>
      </c>
      <c r="D133" s="19" t="s">
        <v>242</v>
      </c>
      <c r="E133" s="16">
        <v>9788586755439</v>
      </c>
      <c r="F133" s="19">
        <v>2018</v>
      </c>
      <c r="G133" s="32">
        <v>1</v>
      </c>
      <c r="H133" s="21">
        <v>68.8</v>
      </c>
      <c r="I133" s="22">
        <f t="shared" si="6"/>
        <v>68.8</v>
      </c>
      <c r="J133" s="22">
        <f t="shared" si="7"/>
        <v>42.009280000000004</v>
      </c>
      <c r="K133" s="22">
        <f t="shared" si="8"/>
        <v>42.009280000000004</v>
      </c>
      <c r="L133" s="23" t="s">
        <v>502</v>
      </c>
      <c r="M133" s="24"/>
    </row>
    <row r="134" spans="1:13" s="25" customFormat="1" ht="60">
      <c r="A134" s="14">
        <v>132</v>
      </c>
      <c r="B134" s="19" t="s">
        <v>243</v>
      </c>
      <c r="C134" s="19" t="s">
        <v>244</v>
      </c>
      <c r="D134" s="19" t="s">
        <v>245</v>
      </c>
      <c r="E134" s="16">
        <v>9788566636536</v>
      </c>
      <c r="F134" s="19">
        <v>2015</v>
      </c>
      <c r="G134" s="32">
        <v>1</v>
      </c>
      <c r="H134" s="21">
        <v>49.9</v>
      </c>
      <c r="I134" s="22">
        <f t="shared" si="6"/>
        <v>49.9</v>
      </c>
      <c r="J134" s="22">
        <f t="shared" si="7"/>
        <v>30.46894</v>
      </c>
      <c r="K134" s="22">
        <f t="shared" si="8"/>
        <v>30.46894</v>
      </c>
      <c r="L134" s="23" t="s">
        <v>469</v>
      </c>
      <c r="M134" s="24"/>
    </row>
    <row r="135" spans="1:13" s="25" customFormat="1" ht="30">
      <c r="A135" s="14">
        <v>133</v>
      </c>
      <c r="B135" s="19" t="s">
        <v>246</v>
      </c>
      <c r="C135" s="19" t="s">
        <v>247</v>
      </c>
      <c r="D135" s="19" t="s">
        <v>211</v>
      </c>
      <c r="E135" s="16"/>
      <c r="F135" s="19">
        <v>2017</v>
      </c>
      <c r="G135" s="32">
        <v>1</v>
      </c>
      <c r="H135" s="21">
        <v>39.5</v>
      </c>
      <c r="I135" s="22">
        <f t="shared" si="6"/>
        <v>39.5</v>
      </c>
      <c r="J135" s="22">
        <f t="shared" si="7"/>
        <v>24.1187</v>
      </c>
      <c r="K135" s="22">
        <f t="shared" si="8"/>
        <v>24.1187</v>
      </c>
      <c r="L135" s="23" t="s">
        <v>649</v>
      </c>
      <c r="M135" s="24"/>
    </row>
    <row r="136" spans="1:13" s="25" customFormat="1" ht="30">
      <c r="A136" s="14">
        <v>134</v>
      </c>
      <c r="B136" s="19" t="s">
        <v>248</v>
      </c>
      <c r="C136" s="18" t="s">
        <v>249</v>
      </c>
      <c r="D136" s="19" t="s">
        <v>211</v>
      </c>
      <c r="E136" s="16" t="s">
        <v>651</v>
      </c>
      <c r="F136" s="19">
        <v>2017</v>
      </c>
      <c r="G136" s="32">
        <v>1</v>
      </c>
      <c r="H136" s="21">
        <v>44.5</v>
      </c>
      <c r="I136" s="22">
        <f t="shared" si="6"/>
        <v>44.5</v>
      </c>
      <c r="J136" s="22">
        <f t="shared" si="7"/>
        <v>27.171700000000001</v>
      </c>
      <c r="K136" s="22">
        <f t="shared" si="8"/>
        <v>27.171700000000001</v>
      </c>
      <c r="L136" s="23" t="s">
        <v>650</v>
      </c>
      <c r="M136" s="24"/>
    </row>
    <row r="137" spans="1:13" s="25" customFormat="1" ht="45">
      <c r="A137" s="14">
        <v>135</v>
      </c>
      <c r="B137" s="17" t="s">
        <v>250</v>
      </c>
      <c r="C137" s="18" t="s">
        <v>251</v>
      </c>
      <c r="D137" s="19" t="s">
        <v>214</v>
      </c>
      <c r="E137" s="16">
        <v>9788503012720</v>
      </c>
      <c r="F137" s="19">
        <v>2019</v>
      </c>
      <c r="G137" s="32">
        <v>1</v>
      </c>
      <c r="H137" s="21">
        <v>39.9</v>
      </c>
      <c r="I137" s="22">
        <f t="shared" si="6"/>
        <v>39.9</v>
      </c>
      <c r="J137" s="22">
        <f t="shared" si="7"/>
        <v>24.362940000000002</v>
      </c>
      <c r="K137" s="22">
        <f t="shared" si="8"/>
        <v>24.362940000000002</v>
      </c>
      <c r="L137" s="23" t="s">
        <v>553</v>
      </c>
      <c r="M137" s="24"/>
    </row>
    <row r="138" spans="1:13" s="25" customFormat="1" ht="45">
      <c r="A138" s="14">
        <v>136</v>
      </c>
      <c r="B138" s="17" t="s">
        <v>252</v>
      </c>
      <c r="C138" s="18" t="s">
        <v>253</v>
      </c>
      <c r="D138" s="19" t="s">
        <v>254</v>
      </c>
      <c r="E138" s="16">
        <v>9788534704410</v>
      </c>
      <c r="F138" s="19">
        <v>2017</v>
      </c>
      <c r="G138" s="32">
        <v>1</v>
      </c>
      <c r="H138" s="21">
        <v>26</v>
      </c>
      <c r="I138" s="22">
        <f t="shared" si="6"/>
        <v>26</v>
      </c>
      <c r="J138" s="22">
        <f t="shared" si="7"/>
        <v>15.8756</v>
      </c>
      <c r="K138" s="22">
        <f t="shared" si="8"/>
        <v>15.8756</v>
      </c>
      <c r="L138" s="23" t="s">
        <v>616</v>
      </c>
      <c r="M138" s="24"/>
    </row>
    <row r="139" spans="1:13" s="25" customFormat="1" ht="33" customHeight="1">
      <c r="A139" s="14">
        <v>137</v>
      </c>
      <c r="B139" s="19" t="s">
        <v>255</v>
      </c>
      <c r="C139" s="18" t="s">
        <v>256</v>
      </c>
      <c r="D139" s="19" t="s">
        <v>667</v>
      </c>
      <c r="E139" s="16" t="s">
        <v>668</v>
      </c>
      <c r="F139" s="19">
        <v>2017</v>
      </c>
      <c r="G139" s="32">
        <v>1</v>
      </c>
      <c r="H139" s="21">
        <v>39.9</v>
      </c>
      <c r="I139" s="22">
        <f t="shared" si="6"/>
        <v>39.9</v>
      </c>
      <c r="J139" s="22">
        <f t="shared" si="7"/>
        <v>24.362940000000002</v>
      </c>
      <c r="K139" s="22">
        <f t="shared" si="8"/>
        <v>24.362940000000002</v>
      </c>
      <c r="L139" s="23" t="s">
        <v>669</v>
      </c>
      <c r="M139" s="24"/>
    </row>
    <row r="140" spans="1:13" s="25" customFormat="1" ht="31.5">
      <c r="A140" s="14">
        <v>138</v>
      </c>
      <c r="B140" s="19" t="s">
        <v>257</v>
      </c>
      <c r="C140" s="18" t="s">
        <v>258</v>
      </c>
      <c r="D140" s="19" t="s">
        <v>239</v>
      </c>
      <c r="E140" s="16">
        <v>9788544107010</v>
      </c>
      <c r="F140" s="19">
        <v>2018</v>
      </c>
      <c r="G140" s="32">
        <v>1</v>
      </c>
      <c r="H140" s="21">
        <v>29.9</v>
      </c>
      <c r="I140" s="22">
        <f t="shared" si="6"/>
        <v>29.9</v>
      </c>
      <c r="J140" s="22">
        <f t="shared" si="7"/>
        <v>18.25694</v>
      </c>
      <c r="K140" s="22">
        <f t="shared" si="8"/>
        <v>18.25694</v>
      </c>
      <c r="L140" s="23" t="s">
        <v>686</v>
      </c>
      <c r="M140" s="24"/>
    </row>
    <row r="141" spans="1:13" s="25" customFormat="1" ht="30">
      <c r="A141" s="14">
        <v>139</v>
      </c>
      <c r="B141" s="19" t="s">
        <v>259</v>
      </c>
      <c r="C141" s="18" t="s">
        <v>260</v>
      </c>
      <c r="D141" s="19" t="s">
        <v>495</v>
      </c>
      <c r="E141" s="16">
        <v>9788525066978</v>
      </c>
      <c r="F141" s="19">
        <v>2019</v>
      </c>
      <c r="G141" s="32">
        <v>1</v>
      </c>
      <c r="H141" s="21">
        <v>49.9</v>
      </c>
      <c r="I141" s="22">
        <f t="shared" si="6"/>
        <v>49.9</v>
      </c>
      <c r="J141" s="22">
        <f t="shared" si="7"/>
        <v>30.46894</v>
      </c>
      <c r="K141" s="22">
        <f t="shared" si="8"/>
        <v>30.46894</v>
      </c>
      <c r="L141" s="23" t="s">
        <v>684</v>
      </c>
      <c r="M141" s="24"/>
    </row>
    <row r="142" spans="1:13" s="25" customFormat="1" ht="15.75">
      <c r="A142" s="14">
        <v>140</v>
      </c>
      <c r="B142" s="19" t="s">
        <v>261</v>
      </c>
      <c r="C142" s="18" t="s">
        <v>262</v>
      </c>
      <c r="D142" s="19" t="s">
        <v>263</v>
      </c>
      <c r="E142" s="16">
        <v>9788592783297</v>
      </c>
      <c r="F142" s="19">
        <v>2017</v>
      </c>
      <c r="G142" s="32">
        <v>1</v>
      </c>
      <c r="H142" s="21">
        <v>44.9</v>
      </c>
      <c r="I142" s="22">
        <f t="shared" si="6"/>
        <v>44.9</v>
      </c>
      <c r="J142" s="22">
        <f t="shared" si="7"/>
        <v>27.415939999999999</v>
      </c>
      <c r="K142" s="22">
        <f t="shared" si="8"/>
        <v>27.415939999999999</v>
      </c>
      <c r="L142" s="23" t="s">
        <v>671</v>
      </c>
      <c r="M142" s="24"/>
    </row>
    <row r="143" spans="1:13" s="25" customFormat="1" ht="45">
      <c r="A143" s="14">
        <v>141</v>
      </c>
      <c r="B143" s="19" t="s">
        <v>264</v>
      </c>
      <c r="C143" s="19" t="s">
        <v>265</v>
      </c>
      <c r="D143" s="19" t="s">
        <v>217</v>
      </c>
      <c r="E143" s="16">
        <v>9788535929829</v>
      </c>
      <c r="F143" s="19">
        <v>2017</v>
      </c>
      <c r="G143" s="32">
        <v>1</v>
      </c>
      <c r="H143" s="21">
        <v>27.9</v>
      </c>
      <c r="I143" s="22">
        <f t="shared" si="6"/>
        <v>27.9</v>
      </c>
      <c r="J143" s="22">
        <f t="shared" si="7"/>
        <v>17.035740000000001</v>
      </c>
      <c r="K143" s="22">
        <f t="shared" si="8"/>
        <v>17.035740000000001</v>
      </c>
      <c r="L143" s="23" t="s">
        <v>467</v>
      </c>
      <c r="M143" s="24"/>
    </row>
    <row r="144" spans="1:13" s="25" customFormat="1" ht="45">
      <c r="A144" s="14">
        <v>142</v>
      </c>
      <c r="B144" s="19" t="s">
        <v>250</v>
      </c>
      <c r="C144" s="18" t="s">
        <v>266</v>
      </c>
      <c r="D144" s="19" t="s">
        <v>267</v>
      </c>
      <c r="E144" s="16">
        <v>9788567097558</v>
      </c>
      <c r="F144" s="19">
        <v>2018</v>
      </c>
      <c r="G144" s="32">
        <v>1</v>
      </c>
      <c r="H144" s="21">
        <v>32.9</v>
      </c>
      <c r="I144" s="22">
        <f t="shared" si="6"/>
        <v>32.9</v>
      </c>
      <c r="J144" s="22">
        <f t="shared" si="7"/>
        <v>20.088740000000001</v>
      </c>
      <c r="K144" s="22">
        <f t="shared" si="8"/>
        <v>20.088740000000001</v>
      </c>
      <c r="L144" s="23" t="s">
        <v>679</v>
      </c>
      <c r="M144" s="24"/>
    </row>
    <row r="145" spans="1:13" s="25" customFormat="1" ht="60">
      <c r="A145" s="14">
        <v>143</v>
      </c>
      <c r="B145" s="19" t="s">
        <v>268</v>
      </c>
      <c r="C145" s="18" t="s">
        <v>269</v>
      </c>
      <c r="D145" s="19" t="s">
        <v>205</v>
      </c>
      <c r="E145" s="16" t="s">
        <v>551</v>
      </c>
      <c r="F145" s="19">
        <v>2018</v>
      </c>
      <c r="G145" s="32">
        <v>1</v>
      </c>
      <c r="H145" s="21">
        <v>29.9</v>
      </c>
      <c r="I145" s="22">
        <f t="shared" si="6"/>
        <v>29.9</v>
      </c>
      <c r="J145" s="22">
        <f t="shared" si="7"/>
        <v>18.25694</v>
      </c>
      <c r="K145" s="22">
        <f t="shared" si="8"/>
        <v>18.25694</v>
      </c>
      <c r="L145" s="23" t="s">
        <v>646</v>
      </c>
      <c r="M145" s="24"/>
    </row>
    <row r="146" spans="1:13" s="25" customFormat="1" ht="45">
      <c r="A146" s="14">
        <v>144</v>
      </c>
      <c r="B146" s="19" t="s">
        <v>270</v>
      </c>
      <c r="C146" s="18" t="s">
        <v>271</v>
      </c>
      <c r="D146" s="19" t="s">
        <v>272</v>
      </c>
      <c r="E146" s="16" t="s">
        <v>627</v>
      </c>
      <c r="F146" s="19">
        <v>2003</v>
      </c>
      <c r="G146" s="32">
        <v>1</v>
      </c>
      <c r="H146" s="21">
        <v>38</v>
      </c>
      <c r="I146" s="22">
        <f t="shared" si="6"/>
        <v>38</v>
      </c>
      <c r="J146" s="22">
        <f t="shared" si="7"/>
        <v>23.2028</v>
      </c>
      <c r="K146" s="22">
        <f t="shared" si="8"/>
        <v>23.2028</v>
      </c>
      <c r="L146" s="23" t="s">
        <v>628</v>
      </c>
      <c r="M146" s="24"/>
    </row>
    <row r="147" spans="1:13" s="25" customFormat="1" ht="45">
      <c r="A147" s="14">
        <v>145</v>
      </c>
      <c r="B147" s="19" t="s">
        <v>273</v>
      </c>
      <c r="C147" s="18" t="s">
        <v>274</v>
      </c>
      <c r="D147" s="19" t="s">
        <v>275</v>
      </c>
      <c r="E147" s="16">
        <v>9788506008553</v>
      </c>
      <c r="F147" s="19">
        <v>2012</v>
      </c>
      <c r="G147" s="32">
        <v>1</v>
      </c>
      <c r="H147" s="21">
        <v>47</v>
      </c>
      <c r="I147" s="22">
        <f t="shared" si="6"/>
        <v>47</v>
      </c>
      <c r="J147" s="22">
        <f t="shared" si="7"/>
        <v>28.6982</v>
      </c>
      <c r="K147" s="22">
        <f t="shared" si="8"/>
        <v>28.6982</v>
      </c>
      <c r="L147" s="23" t="s">
        <v>613</v>
      </c>
      <c r="M147" s="24"/>
    </row>
    <row r="148" spans="1:13" s="25" customFormat="1" ht="45">
      <c r="A148" s="14">
        <v>146</v>
      </c>
      <c r="B148" s="19" t="s">
        <v>273</v>
      </c>
      <c r="C148" s="18" t="s">
        <v>276</v>
      </c>
      <c r="D148" s="19" t="s">
        <v>277</v>
      </c>
      <c r="E148" s="16">
        <v>9788526013896</v>
      </c>
      <c r="F148" s="19">
        <v>2010</v>
      </c>
      <c r="G148" s="32">
        <v>1</v>
      </c>
      <c r="H148" s="21">
        <v>45</v>
      </c>
      <c r="I148" s="22">
        <f t="shared" si="6"/>
        <v>45</v>
      </c>
      <c r="J148" s="22">
        <f t="shared" si="7"/>
        <v>27.477</v>
      </c>
      <c r="K148" s="22">
        <f t="shared" si="8"/>
        <v>27.477</v>
      </c>
      <c r="L148" s="23" t="s">
        <v>496</v>
      </c>
      <c r="M148" s="24"/>
    </row>
    <row r="149" spans="1:13" s="25" customFormat="1" ht="60">
      <c r="A149" s="14">
        <v>147</v>
      </c>
      <c r="B149" s="18" t="s">
        <v>278</v>
      </c>
      <c r="C149" s="18" t="s">
        <v>279</v>
      </c>
      <c r="D149" s="19" t="s">
        <v>275</v>
      </c>
      <c r="E149" s="16">
        <v>9788506083239</v>
      </c>
      <c r="F149" s="19">
        <v>2018</v>
      </c>
      <c r="G149" s="32">
        <v>1</v>
      </c>
      <c r="H149" s="21">
        <v>50</v>
      </c>
      <c r="I149" s="22">
        <f t="shared" si="6"/>
        <v>50</v>
      </c>
      <c r="J149" s="22">
        <f t="shared" si="7"/>
        <v>30.53</v>
      </c>
      <c r="K149" s="22">
        <f t="shared" si="8"/>
        <v>30.53</v>
      </c>
      <c r="L149" s="23" t="s">
        <v>614</v>
      </c>
      <c r="M149" s="24"/>
    </row>
    <row r="150" spans="1:13" s="25" customFormat="1" ht="45">
      <c r="A150" s="14">
        <v>148</v>
      </c>
      <c r="B150" s="19" t="s">
        <v>273</v>
      </c>
      <c r="C150" s="18" t="s">
        <v>280</v>
      </c>
      <c r="D150" s="19" t="s">
        <v>277</v>
      </c>
      <c r="E150" s="16">
        <v>9788526012967</v>
      </c>
      <c r="F150" s="19">
        <v>2010</v>
      </c>
      <c r="G150" s="32">
        <v>1</v>
      </c>
      <c r="H150" s="21">
        <v>49</v>
      </c>
      <c r="I150" s="22">
        <f t="shared" si="6"/>
        <v>49</v>
      </c>
      <c r="J150" s="22">
        <f t="shared" si="7"/>
        <v>29.919400000000003</v>
      </c>
      <c r="K150" s="22">
        <f t="shared" si="8"/>
        <v>29.919400000000003</v>
      </c>
      <c r="L150" s="23" t="s">
        <v>497</v>
      </c>
      <c r="M150" s="24"/>
    </row>
    <row r="151" spans="1:13" s="25" customFormat="1" ht="45">
      <c r="A151" s="14">
        <v>149</v>
      </c>
      <c r="B151" s="19"/>
      <c r="C151" s="18" t="s">
        <v>281</v>
      </c>
      <c r="D151" s="19" t="s">
        <v>277</v>
      </c>
      <c r="E151" s="16">
        <v>9788526006188</v>
      </c>
      <c r="F151" s="19">
        <v>2017</v>
      </c>
      <c r="G151" s="32">
        <v>1</v>
      </c>
      <c r="H151" s="21">
        <v>49</v>
      </c>
      <c r="I151" s="22">
        <f t="shared" si="6"/>
        <v>49</v>
      </c>
      <c r="J151" s="22">
        <f t="shared" si="7"/>
        <v>29.919400000000003</v>
      </c>
      <c r="K151" s="22">
        <f t="shared" si="8"/>
        <v>29.919400000000003</v>
      </c>
      <c r="L151" s="23" t="s">
        <v>498</v>
      </c>
      <c r="M151" s="24"/>
    </row>
    <row r="152" spans="1:13" s="25" customFormat="1" ht="30">
      <c r="A152" s="14">
        <v>150</v>
      </c>
      <c r="B152" s="19" t="s">
        <v>282</v>
      </c>
      <c r="C152" s="18" t="s">
        <v>283</v>
      </c>
      <c r="D152" s="18" t="s">
        <v>284</v>
      </c>
      <c r="E152" s="20">
        <v>9788532262189</v>
      </c>
      <c r="F152" s="19">
        <v>2007</v>
      </c>
      <c r="G152" s="32">
        <v>1</v>
      </c>
      <c r="H152" s="21">
        <v>49</v>
      </c>
      <c r="I152" s="22">
        <f t="shared" si="6"/>
        <v>49</v>
      </c>
      <c r="J152" s="22">
        <f t="shared" si="7"/>
        <v>29.919400000000003</v>
      </c>
      <c r="K152" s="22">
        <f t="shared" si="8"/>
        <v>29.919400000000003</v>
      </c>
      <c r="L152" s="23" t="s">
        <v>698</v>
      </c>
      <c r="M152" s="24"/>
    </row>
    <row r="153" spans="1:13" s="25" customFormat="1" ht="45">
      <c r="A153" s="14">
        <v>151</v>
      </c>
      <c r="B153" s="19" t="s">
        <v>270</v>
      </c>
      <c r="C153" s="18" t="s">
        <v>285</v>
      </c>
      <c r="D153" s="19" t="s">
        <v>277</v>
      </c>
      <c r="E153" s="16">
        <v>9788526008052</v>
      </c>
      <c r="F153" s="19">
        <v>2010</v>
      </c>
      <c r="G153" s="32">
        <v>1</v>
      </c>
      <c r="H153" s="21">
        <v>45</v>
      </c>
      <c r="I153" s="22">
        <f t="shared" si="6"/>
        <v>45</v>
      </c>
      <c r="J153" s="22">
        <f t="shared" si="7"/>
        <v>27.477</v>
      </c>
      <c r="K153" s="22">
        <f t="shared" si="8"/>
        <v>27.477</v>
      </c>
      <c r="L153" s="23" t="s">
        <v>499</v>
      </c>
      <c r="M153" s="24"/>
    </row>
    <row r="154" spans="1:13" s="25" customFormat="1" ht="45">
      <c r="A154" s="14">
        <v>152</v>
      </c>
      <c r="B154" s="17" t="s">
        <v>270</v>
      </c>
      <c r="C154" s="18" t="s">
        <v>286</v>
      </c>
      <c r="D154" s="18" t="s">
        <v>277</v>
      </c>
      <c r="E154" s="20">
        <v>9788526009363</v>
      </c>
      <c r="F154" s="19">
        <v>2019</v>
      </c>
      <c r="G154" s="32">
        <v>1</v>
      </c>
      <c r="H154" s="21">
        <v>42</v>
      </c>
      <c r="I154" s="22">
        <f t="shared" si="6"/>
        <v>42</v>
      </c>
      <c r="J154" s="22">
        <f t="shared" si="7"/>
        <v>25.645200000000003</v>
      </c>
      <c r="K154" s="22">
        <f t="shared" si="8"/>
        <v>25.645200000000003</v>
      </c>
      <c r="L154" s="23" t="s">
        <v>500</v>
      </c>
      <c r="M154" s="24"/>
    </row>
    <row r="155" spans="1:13" s="25" customFormat="1" ht="15.75">
      <c r="A155" s="14">
        <v>153</v>
      </c>
      <c r="B155" s="18" t="s">
        <v>287</v>
      </c>
      <c r="C155" s="18" t="s">
        <v>288</v>
      </c>
      <c r="D155" s="18" t="s">
        <v>289</v>
      </c>
      <c r="E155" s="20">
        <v>9788592795085</v>
      </c>
      <c r="F155" s="15"/>
      <c r="G155" s="32">
        <v>1</v>
      </c>
      <c r="H155" s="21">
        <v>34.9</v>
      </c>
      <c r="I155" s="22">
        <f t="shared" si="6"/>
        <v>34.9</v>
      </c>
      <c r="J155" s="22">
        <f t="shared" si="7"/>
        <v>21.309940000000001</v>
      </c>
      <c r="K155" s="22">
        <f t="shared" si="8"/>
        <v>21.309940000000001</v>
      </c>
      <c r="L155" s="23" t="s">
        <v>681</v>
      </c>
      <c r="M155" s="24"/>
    </row>
    <row r="156" spans="1:13" s="25" customFormat="1" ht="30">
      <c r="A156" s="14">
        <v>154</v>
      </c>
      <c r="B156" s="18" t="s">
        <v>290</v>
      </c>
      <c r="C156" s="18" t="s">
        <v>291</v>
      </c>
      <c r="D156" s="18" t="s">
        <v>292</v>
      </c>
      <c r="E156" s="20" t="s">
        <v>511</v>
      </c>
      <c r="F156" s="15"/>
      <c r="G156" s="32">
        <v>1</v>
      </c>
      <c r="H156" s="21">
        <v>44.9</v>
      </c>
      <c r="I156" s="22">
        <f t="shared" si="6"/>
        <v>44.9</v>
      </c>
      <c r="J156" s="22">
        <f t="shared" si="7"/>
        <v>27.415939999999999</v>
      </c>
      <c r="K156" s="22">
        <f t="shared" si="8"/>
        <v>27.415939999999999</v>
      </c>
      <c r="L156" s="23" t="s">
        <v>512</v>
      </c>
      <c r="M156" s="24"/>
    </row>
    <row r="157" spans="1:13" s="25" customFormat="1" ht="30">
      <c r="A157" s="14">
        <v>155</v>
      </c>
      <c r="B157" s="18" t="s">
        <v>293</v>
      </c>
      <c r="C157" s="18" t="s">
        <v>291</v>
      </c>
      <c r="D157" s="18" t="s">
        <v>292</v>
      </c>
      <c r="E157" s="20" t="s">
        <v>513</v>
      </c>
      <c r="F157" s="15"/>
      <c r="G157" s="32">
        <v>1</v>
      </c>
      <c r="H157" s="21">
        <v>44.9</v>
      </c>
      <c r="I157" s="22">
        <f t="shared" si="6"/>
        <v>44.9</v>
      </c>
      <c r="J157" s="22">
        <f t="shared" si="7"/>
        <v>27.415939999999999</v>
      </c>
      <c r="K157" s="22">
        <f t="shared" si="8"/>
        <v>27.415939999999999</v>
      </c>
      <c r="L157" s="23" t="s">
        <v>514</v>
      </c>
      <c r="M157" s="24"/>
    </row>
    <row r="158" spans="1:13" s="25" customFormat="1" ht="45">
      <c r="A158" s="14">
        <v>156</v>
      </c>
      <c r="B158" s="18" t="s">
        <v>294</v>
      </c>
      <c r="C158" s="18" t="s">
        <v>295</v>
      </c>
      <c r="D158" s="18" t="s">
        <v>296</v>
      </c>
      <c r="E158" s="20">
        <v>9788528620566</v>
      </c>
      <c r="F158" s="15"/>
      <c r="G158" s="32">
        <v>1</v>
      </c>
      <c r="H158" s="21">
        <v>44.9</v>
      </c>
      <c r="I158" s="22">
        <f t="shared" si="6"/>
        <v>44.9</v>
      </c>
      <c r="J158" s="22">
        <f t="shared" si="7"/>
        <v>27.415939999999999</v>
      </c>
      <c r="K158" s="22">
        <f t="shared" si="8"/>
        <v>27.415939999999999</v>
      </c>
      <c r="L158" s="23" t="s">
        <v>447</v>
      </c>
      <c r="M158" s="24"/>
    </row>
    <row r="159" spans="1:13" s="25" customFormat="1" ht="45">
      <c r="A159" s="14">
        <v>157</v>
      </c>
      <c r="B159" s="18" t="s">
        <v>297</v>
      </c>
      <c r="C159" s="18" t="s">
        <v>298</v>
      </c>
      <c r="D159" s="18" t="s">
        <v>299</v>
      </c>
      <c r="E159" s="20"/>
      <c r="F159" s="15"/>
      <c r="G159" s="32">
        <v>1</v>
      </c>
      <c r="H159" s="21">
        <v>44.9</v>
      </c>
      <c r="I159" s="22">
        <f t="shared" si="6"/>
        <v>44.9</v>
      </c>
      <c r="J159" s="22">
        <f t="shared" si="7"/>
        <v>27.415939999999999</v>
      </c>
      <c r="K159" s="22">
        <f t="shared" si="8"/>
        <v>27.415939999999999</v>
      </c>
      <c r="L159" s="23" t="s">
        <v>448</v>
      </c>
      <c r="M159" s="24"/>
    </row>
    <row r="160" spans="1:13" s="25" customFormat="1" ht="30">
      <c r="A160" s="14">
        <v>158</v>
      </c>
      <c r="B160" s="18" t="s">
        <v>300</v>
      </c>
      <c r="C160" s="18" t="s">
        <v>301</v>
      </c>
      <c r="D160" s="18" t="s">
        <v>211</v>
      </c>
      <c r="E160" s="20" t="s">
        <v>652</v>
      </c>
      <c r="F160" s="15"/>
      <c r="G160" s="32">
        <v>1</v>
      </c>
      <c r="H160" s="21">
        <v>29.9</v>
      </c>
      <c r="I160" s="22">
        <f t="shared" si="6"/>
        <v>29.9</v>
      </c>
      <c r="J160" s="22">
        <f t="shared" si="7"/>
        <v>18.25694</v>
      </c>
      <c r="K160" s="22">
        <f t="shared" si="8"/>
        <v>18.25694</v>
      </c>
      <c r="L160" s="23" t="s">
        <v>653</v>
      </c>
      <c r="M160" s="24"/>
    </row>
    <row r="161" spans="1:13" s="25" customFormat="1" ht="30">
      <c r="A161" s="14">
        <v>159</v>
      </c>
      <c r="B161" s="18" t="s">
        <v>302</v>
      </c>
      <c r="C161" s="18" t="s">
        <v>303</v>
      </c>
      <c r="D161" s="18" t="s">
        <v>211</v>
      </c>
      <c r="E161" s="20" t="s">
        <v>654</v>
      </c>
      <c r="F161" s="15"/>
      <c r="G161" s="32">
        <v>1</v>
      </c>
      <c r="H161" s="21">
        <v>99.9</v>
      </c>
      <c r="I161" s="22">
        <f t="shared" si="6"/>
        <v>99.9</v>
      </c>
      <c r="J161" s="22">
        <f t="shared" si="7"/>
        <v>60.998940000000005</v>
      </c>
      <c r="K161" s="22">
        <f t="shared" si="8"/>
        <v>60.998940000000005</v>
      </c>
      <c r="L161" s="23" t="s">
        <v>655</v>
      </c>
      <c r="M161" s="24"/>
    </row>
    <row r="162" spans="1:13" s="25" customFormat="1" ht="30">
      <c r="A162" s="14">
        <v>160</v>
      </c>
      <c r="B162" s="18" t="s">
        <v>304</v>
      </c>
      <c r="C162" s="18" t="s">
        <v>303</v>
      </c>
      <c r="D162" s="18" t="s">
        <v>211</v>
      </c>
      <c r="E162" s="20" t="s">
        <v>656</v>
      </c>
      <c r="F162" s="15"/>
      <c r="G162" s="32">
        <v>1</v>
      </c>
      <c r="H162" s="21">
        <v>20</v>
      </c>
      <c r="I162" s="22">
        <f t="shared" si="6"/>
        <v>20</v>
      </c>
      <c r="J162" s="22">
        <f t="shared" si="7"/>
        <v>12.212</v>
      </c>
      <c r="K162" s="22">
        <f t="shared" si="8"/>
        <v>12.212</v>
      </c>
      <c r="L162" s="23" t="s">
        <v>657</v>
      </c>
      <c r="M162" s="24"/>
    </row>
    <row r="163" spans="1:13" s="25" customFormat="1" ht="27.75" customHeight="1">
      <c r="A163" s="14">
        <v>161</v>
      </c>
      <c r="B163" s="18" t="s">
        <v>306</v>
      </c>
      <c r="C163" s="18" t="s">
        <v>307</v>
      </c>
      <c r="D163" s="18" t="s">
        <v>308</v>
      </c>
      <c r="E163" s="20" t="s">
        <v>555</v>
      </c>
      <c r="F163" s="15"/>
      <c r="G163" s="32">
        <v>1</v>
      </c>
      <c r="H163" s="21">
        <v>34.9</v>
      </c>
      <c r="I163" s="22">
        <f t="shared" si="6"/>
        <v>34.9</v>
      </c>
      <c r="J163" s="22">
        <f t="shared" si="7"/>
        <v>21.309940000000001</v>
      </c>
      <c r="K163" s="22">
        <f t="shared" si="8"/>
        <v>21.309940000000001</v>
      </c>
      <c r="L163" s="23" t="s">
        <v>556</v>
      </c>
      <c r="M163" s="24"/>
    </row>
    <row r="164" spans="1:13" s="25" customFormat="1" ht="25.5" customHeight="1">
      <c r="A164" s="14">
        <v>162</v>
      </c>
      <c r="B164" s="18" t="s">
        <v>309</v>
      </c>
      <c r="C164" s="18" t="s">
        <v>310</v>
      </c>
      <c r="D164" s="18" t="s">
        <v>308</v>
      </c>
      <c r="E164" s="20">
        <v>9788525424495</v>
      </c>
      <c r="F164" s="15"/>
      <c r="G164" s="32">
        <v>1</v>
      </c>
      <c r="H164" s="21">
        <v>22.9</v>
      </c>
      <c r="I164" s="22">
        <f t="shared" si="6"/>
        <v>22.9</v>
      </c>
      <c r="J164" s="22">
        <f t="shared" si="7"/>
        <v>13.98274</v>
      </c>
      <c r="K164" s="22">
        <f t="shared" si="8"/>
        <v>13.98274</v>
      </c>
      <c r="L164" s="23" t="s">
        <v>557</v>
      </c>
      <c r="M164" s="24"/>
    </row>
    <row r="165" spans="1:13" s="25" customFormat="1" ht="24" customHeight="1">
      <c r="A165" s="14">
        <v>163</v>
      </c>
      <c r="B165" s="18" t="s">
        <v>311</v>
      </c>
      <c r="C165" s="18" t="s">
        <v>312</v>
      </c>
      <c r="D165" s="18" t="s">
        <v>308</v>
      </c>
      <c r="E165" s="20">
        <v>9788525436849</v>
      </c>
      <c r="F165" s="15"/>
      <c r="G165" s="32">
        <v>1</v>
      </c>
      <c r="H165" s="21">
        <v>44.9</v>
      </c>
      <c r="I165" s="22">
        <f t="shared" si="6"/>
        <v>44.9</v>
      </c>
      <c r="J165" s="22">
        <f t="shared" si="7"/>
        <v>27.415939999999999</v>
      </c>
      <c r="K165" s="22">
        <f t="shared" si="8"/>
        <v>27.415939999999999</v>
      </c>
      <c r="L165" s="23" t="s">
        <v>558</v>
      </c>
      <c r="M165" s="24"/>
    </row>
    <row r="166" spans="1:13" s="25" customFormat="1" ht="30">
      <c r="A166" s="14">
        <v>164</v>
      </c>
      <c r="B166" s="19" t="s">
        <v>313</v>
      </c>
      <c r="C166" s="18" t="s">
        <v>314</v>
      </c>
      <c r="D166" s="18" t="s">
        <v>292</v>
      </c>
      <c r="E166" s="20" t="s">
        <v>515</v>
      </c>
      <c r="F166" s="15"/>
      <c r="G166" s="32">
        <v>1</v>
      </c>
      <c r="H166" s="21">
        <v>39.9</v>
      </c>
      <c r="I166" s="22">
        <f t="shared" si="6"/>
        <v>39.9</v>
      </c>
      <c r="J166" s="22">
        <f t="shared" si="7"/>
        <v>24.362940000000002</v>
      </c>
      <c r="K166" s="22">
        <f t="shared" si="8"/>
        <v>24.362940000000002</v>
      </c>
      <c r="L166" s="23" t="s">
        <v>516</v>
      </c>
      <c r="M166" s="24"/>
    </row>
    <row r="167" spans="1:13" s="25" customFormat="1" ht="30">
      <c r="A167" s="14">
        <v>165</v>
      </c>
      <c r="B167" s="19" t="s">
        <v>315</v>
      </c>
      <c r="C167" s="18" t="s">
        <v>316</v>
      </c>
      <c r="D167" s="18" t="s">
        <v>292</v>
      </c>
      <c r="E167" s="20" t="s">
        <v>517</v>
      </c>
      <c r="F167" s="15"/>
      <c r="G167" s="32">
        <v>1</v>
      </c>
      <c r="H167" s="21">
        <v>44.9</v>
      </c>
      <c r="I167" s="22">
        <f t="shared" si="6"/>
        <v>44.9</v>
      </c>
      <c r="J167" s="22">
        <f t="shared" si="7"/>
        <v>27.415939999999999</v>
      </c>
      <c r="K167" s="22">
        <f t="shared" si="8"/>
        <v>27.415939999999999</v>
      </c>
      <c r="L167" s="23" t="s">
        <v>518</v>
      </c>
      <c r="M167" s="24"/>
    </row>
    <row r="168" spans="1:13" s="25" customFormat="1" ht="33" customHeight="1">
      <c r="A168" s="14">
        <v>166</v>
      </c>
      <c r="B168" s="19" t="s">
        <v>317</v>
      </c>
      <c r="C168" s="18" t="s">
        <v>318</v>
      </c>
      <c r="D168" s="18" t="s">
        <v>319</v>
      </c>
      <c r="E168" s="20"/>
      <c r="F168" s="15"/>
      <c r="G168" s="32">
        <v>1</v>
      </c>
      <c r="H168" s="21">
        <v>39.9</v>
      </c>
      <c r="I168" s="22">
        <f t="shared" si="6"/>
        <v>39.9</v>
      </c>
      <c r="J168" s="22">
        <f t="shared" si="7"/>
        <v>24.362940000000002</v>
      </c>
      <c r="K168" s="22">
        <f t="shared" si="8"/>
        <v>24.362940000000002</v>
      </c>
      <c r="L168" s="23" t="s">
        <v>501</v>
      </c>
      <c r="M168" s="24"/>
    </row>
    <row r="169" spans="1:13" s="25" customFormat="1" ht="41.25" customHeight="1">
      <c r="A169" s="14">
        <v>167</v>
      </c>
      <c r="B169" s="19" t="s">
        <v>320</v>
      </c>
      <c r="C169" s="19" t="s">
        <v>321</v>
      </c>
      <c r="D169" s="19" t="s">
        <v>322</v>
      </c>
      <c r="E169" s="16">
        <v>9788555030505</v>
      </c>
      <c r="F169" s="15"/>
      <c r="G169" s="32">
        <v>1</v>
      </c>
      <c r="H169" s="21">
        <v>38</v>
      </c>
      <c r="I169" s="22">
        <f t="shared" si="6"/>
        <v>38</v>
      </c>
      <c r="J169" s="22">
        <f t="shared" si="7"/>
        <v>23.2028</v>
      </c>
      <c r="K169" s="22">
        <f t="shared" si="8"/>
        <v>23.2028</v>
      </c>
      <c r="L169" s="23" t="s">
        <v>662</v>
      </c>
      <c r="M169" s="24"/>
    </row>
    <row r="170" spans="1:13" s="25" customFormat="1" ht="30">
      <c r="A170" s="14">
        <v>168</v>
      </c>
      <c r="B170" s="19" t="s">
        <v>323</v>
      </c>
      <c r="C170" s="19" t="s">
        <v>324</v>
      </c>
      <c r="D170" s="19" t="s">
        <v>325</v>
      </c>
      <c r="E170" s="16"/>
      <c r="F170" s="15"/>
      <c r="G170" s="32">
        <v>1</v>
      </c>
      <c r="H170" s="21">
        <v>9.9</v>
      </c>
      <c r="I170" s="22">
        <f t="shared" si="6"/>
        <v>9.9</v>
      </c>
      <c r="J170" s="22">
        <f t="shared" si="7"/>
        <v>6.0449400000000004</v>
      </c>
      <c r="K170" s="22">
        <f t="shared" si="8"/>
        <v>6.0449400000000004</v>
      </c>
      <c r="L170" s="23" t="s">
        <v>682</v>
      </c>
      <c r="M170" s="24"/>
    </row>
    <row r="171" spans="1:13" s="25" customFormat="1" ht="34.5" customHeight="1">
      <c r="A171" s="14">
        <v>169</v>
      </c>
      <c r="B171" s="19" t="s">
        <v>326</v>
      </c>
      <c r="C171" s="19" t="s">
        <v>327</v>
      </c>
      <c r="D171" s="19" t="s">
        <v>328</v>
      </c>
      <c r="E171" s="16">
        <v>9788580416954</v>
      </c>
      <c r="F171" s="15"/>
      <c r="G171" s="32">
        <v>1</v>
      </c>
      <c r="H171" s="21">
        <v>34.9</v>
      </c>
      <c r="I171" s="22">
        <f t="shared" si="6"/>
        <v>34.9</v>
      </c>
      <c r="J171" s="22">
        <f t="shared" si="7"/>
        <v>21.309940000000001</v>
      </c>
      <c r="K171" s="22">
        <f t="shared" si="8"/>
        <v>21.309940000000001</v>
      </c>
      <c r="L171" s="23" t="s">
        <v>440</v>
      </c>
      <c r="M171" s="24"/>
    </row>
    <row r="172" spans="1:13" s="25" customFormat="1" ht="45.75" customHeight="1">
      <c r="A172" s="14">
        <v>170</v>
      </c>
      <c r="B172" s="19" t="s">
        <v>329</v>
      </c>
      <c r="C172" s="19" t="s">
        <v>327</v>
      </c>
      <c r="D172" s="19" t="s">
        <v>328</v>
      </c>
      <c r="E172" s="16">
        <v>9788580415797</v>
      </c>
      <c r="F172" s="15"/>
      <c r="G172" s="32">
        <v>1</v>
      </c>
      <c r="H172" s="21">
        <v>34.9</v>
      </c>
      <c r="I172" s="22">
        <f t="shared" si="6"/>
        <v>34.9</v>
      </c>
      <c r="J172" s="22">
        <f t="shared" si="7"/>
        <v>21.309940000000001</v>
      </c>
      <c r="K172" s="22">
        <f t="shared" si="8"/>
        <v>21.309940000000001</v>
      </c>
      <c r="L172" s="23" t="s">
        <v>441</v>
      </c>
      <c r="M172" s="24"/>
    </row>
    <row r="173" spans="1:13" s="25" customFormat="1" ht="21.75" customHeight="1">
      <c r="A173" s="14">
        <v>171</v>
      </c>
      <c r="B173" s="18" t="s">
        <v>330</v>
      </c>
      <c r="C173" s="18" t="s">
        <v>331</v>
      </c>
      <c r="D173" s="18" t="s">
        <v>332</v>
      </c>
      <c r="E173" s="20">
        <v>9788576864462</v>
      </c>
      <c r="F173" s="15"/>
      <c r="G173" s="32">
        <v>1</v>
      </c>
      <c r="H173" s="21">
        <v>39.9</v>
      </c>
      <c r="I173" s="22">
        <f t="shared" si="6"/>
        <v>39.9</v>
      </c>
      <c r="J173" s="22">
        <f t="shared" si="7"/>
        <v>24.362940000000002</v>
      </c>
      <c r="K173" s="22">
        <f t="shared" si="8"/>
        <v>24.362940000000002</v>
      </c>
      <c r="L173" s="23" t="s">
        <v>672</v>
      </c>
      <c r="M173" s="24"/>
    </row>
    <row r="174" spans="1:13" s="25" customFormat="1" ht="23.25" customHeight="1">
      <c r="A174" s="14">
        <v>172</v>
      </c>
      <c r="B174" s="18" t="s">
        <v>333</v>
      </c>
      <c r="C174" s="18" t="s">
        <v>334</v>
      </c>
      <c r="D174" s="18" t="s">
        <v>332</v>
      </c>
      <c r="E174" s="20">
        <v>9788576862444</v>
      </c>
      <c r="F174" s="15"/>
      <c r="G174" s="32">
        <v>1</v>
      </c>
      <c r="H174" s="21">
        <v>44.9</v>
      </c>
      <c r="I174" s="22">
        <f t="shared" si="6"/>
        <v>44.9</v>
      </c>
      <c r="J174" s="22">
        <f t="shared" si="7"/>
        <v>27.415939999999999</v>
      </c>
      <c r="K174" s="22">
        <f t="shared" si="8"/>
        <v>27.415939999999999</v>
      </c>
      <c r="L174" s="23" t="s">
        <v>673</v>
      </c>
      <c r="M174" s="24"/>
    </row>
    <row r="175" spans="1:13" s="25" customFormat="1" ht="45">
      <c r="A175" s="14">
        <v>173</v>
      </c>
      <c r="B175" s="18" t="s">
        <v>335</v>
      </c>
      <c r="C175" s="18" t="s">
        <v>334</v>
      </c>
      <c r="D175" s="18" t="s">
        <v>332</v>
      </c>
      <c r="E175" s="20">
        <v>9788576863182</v>
      </c>
      <c r="F175" s="15"/>
      <c r="G175" s="32">
        <v>1</v>
      </c>
      <c r="H175" s="21">
        <v>44.9</v>
      </c>
      <c r="I175" s="22">
        <f t="shared" si="6"/>
        <v>44.9</v>
      </c>
      <c r="J175" s="22">
        <f t="shared" si="7"/>
        <v>27.415939999999999</v>
      </c>
      <c r="K175" s="22">
        <f t="shared" si="8"/>
        <v>27.415939999999999</v>
      </c>
      <c r="L175" s="23" t="s">
        <v>674</v>
      </c>
      <c r="M175" s="24"/>
    </row>
    <row r="176" spans="1:13" s="25" customFormat="1" ht="45">
      <c r="A176" s="14">
        <v>174</v>
      </c>
      <c r="B176" s="18" t="s">
        <v>336</v>
      </c>
      <c r="C176" s="18" t="s">
        <v>334</v>
      </c>
      <c r="D176" s="18" t="s">
        <v>332</v>
      </c>
      <c r="E176" s="20">
        <v>9788576864578</v>
      </c>
      <c r="F176" s="15"/>
      <c r="G176" s="32">
        <v>1</v>
      </c>
      <c r="H176" s="21">
        <v>44.9</v>
      </c>
      <c r="I176" s="22">
        <f t="shared" si="6"/>
        <v>44.9</v>
      </c>
      <c r="J176" s="22">
        <f t="shared" si="7"/>
        <v>27.415939999999999</v>
      </c>
      <c r="K176" s="22">
        <f t="shared" si="8"/>
        <v>27.415939999999999</v>
      </c>
      <c r="L176" s="23" t="s">
        <v>675</v>
      </c>
      <c r="M176" s="24"/>
    </row>
    <row r="177" spans="1:13" s="25" customFormat="1" ht="45">
      <c r="A177" s="14">
        <v>175</v>
      </c>
      <c r="B177" s="18" t="s">
        <v>337</v>
      </c>
      <c r="C177" s="18" t="s">
        <v>334</v>
      </c>
      <c r="D177" s="18" t="s">
        <v>332</v>
      </c>
      <c r="E177" s="20">
        <v>9788576864608</v>
      </c>
      <c r="F177" s="15"/>
      <c r="G177" s="32">
        <v>1</v>
      </c>
      <c r="H177" s="21">
        <v>44.9</v>
      </c>
      <c r="I177" s="22">
        <f t="shared" si="6"/>
        <v>44.9</v>
      </c>
      <c r="J177" s="22">
        <f t="shared" si="7"/>
        <v>27.415939999999999</v>
      </c>
      <c r="K177" s="22">
        <f t="shared" si="8"/>
        <v>27.415939999999999</v>
      </c>
      <c r="L177" s="23" t="s">
        <v>676</v>
      </c>
      <c r="M177" s="24"/>
    </row>
    <row r="178" spans="1:13" s="25" customFormat="1" ht="31.5">
      <c r="A178" s="14">
        <v>176</v>
      </c>
      <c r="B178" s="18" t="s">
        <v>338</v>
      </c>
      <c r="C178" s="18" t="s">
        <v>339</v>
      </c>
      <c r="D178" s="18" t="s">
        <v>635</v>
      </c>
      <c r="E178" s="20" t="s">
        <v>633</v>
      </c>
      <c r="F178" s="15"/>
      <c r="G178" s="32">
        <v>1</v>
      </c>
      <c r="H178" s="21">
        <v>49.9</v>
      </c>
      <c r="I178" s="22">
        <f t="shared" si="6"/>
        <v>49.9</v>
      </c>
      <c r="J178" s="22">
        <f t="shared" si="7"/>
        <v>30.46894</v>
      </c>
      <c r="K178" s="22">
        <f t="shared" si="8"/>
        <v>30.46894</v>
      </c>
      <c r="L178" s="23" t="s">
        <v>634</v>
      </c>
      <c r="M178" s="24"/>
    </row>
    <row r="179" spans="1:13" s="25" customFormat="1" ht="30">
      <c r="A179" s="14">
        <v>177</v>
      </c>
      <c r="B179" s="18" t="s">
        <v>341</v>
      </c>
      <c r="C179" s="18" t="s">
        <v>342</v>
      </c>
      <c r="D179" s="18" t="s">
        <v>292</v>
      </c>
      <c r="E179" s="20" t="s">
        <v>519</v>
      </c>
      <c r="F179" s="15"/>
      <c r="G179" s="32">
        <v>1</v>
      </c>
      <c r="H179" s="21">
        <v>39.9</v>
      </c>
      <c r="I179" s="22">
        <f t="shared" si="6"/>
        <v>39.9</v>
      </c>
      <c r="J179" s="22">
        <f t="shared" si="7"/>
        <v>24.362940000000002</v>
      </c>
      <c r="K179" s="22">
        <f t="shared" si="8"/>
        <v>24.362940000000002</v>
      </c>
      <c r="L179" s="23" t="s">
        <v>520</v>
      </c>
      <c r="M179" s="24"/>
    </row>
    <row r="180" spans="1:13" s="25" customFormat="1" ht="45">
      <c r="A180" s="14">
        <v>178</v>
      </c>
      <c r="B180" s="18" t="s">
        <v>343</v>
      </c>
      <c r="C180" s="18" t="s">
        <v>344</v>
      </c>
      <c r="D180" s="18" t="s">
        <v>340</v>
      </c>
      <c r="E180" s="20">
        <v>9788563560568</v>
      </c>
      <c r="F180" s="15"/>
      <c r="G180" s="32">
        <v>1</v>
      </c>
      <c r="H180" s="21">
        <v>52.9</v>
      </c>
      <c r="I180" s="22">
        <f t="shared" si="6"/>
        <v>52.9</v>
      </c>
      <c r="J180" s="22">
        <f t="shared" si="7"/>
        <v>32.300739999999998</v>
      </c>
      <c r="K180" s="22">
        <f t="shared" si="8"/>
        <v>32.300739999999998</v>
      </c>
      <c r="L180" s="23" t="s">
        <v>630</v>
      </c>
      <c r="M180" s="24"/>
    </row>
    <row r="181" spans="1:13" s="25" customFormat="1" ht="45">
      <c r="A181" s="14">
        <v>179</v>
      </c>
      <c r="B181" s="18" t="s">
        <v>345</v>
      </c>
      <c r="C181" s="18" t="s">
        <v>344</v>
      </c>
      <c r="D181" s="18" t="s">
        <v>340</v>
      </c>
      <c r="E181" s="20">
        <v>9788563560278</v>
      </c>
      <c r="F181" s="15"/>
      <c r="G181" s="32">
        <v>1</v>
      </c>
      <c r="H181" s="21">
        <v>47.9</v>
      </c>
      <c r="I181" s="22">
        <f t="shared" si="6"/>
        <v>47.9</v>
      </c>
      <c r="J181" s="22">
        <f t="shared" si="7"/>
        <v>29.24774</v>
      </c>
      <c r="K181" s="22">
        <f t="shared" si="8"/>
        <v>29.24774</v>
      </c>
      <c r="L181" s="23" t="s">
        <v>631</v>
      </c>
      <c r="M181" s="24"/>
    </row>
    <row r="182" spans="1:13" s="25" customFormat="1" ht="45">
      <c r="A182" s="14">
        <v>180</v>
      </c>
      <c r="B182" s="18" t="s">
        <v>346</v>
      </c>
      <c r="C182" s="18" t="s">
        <v>347</v>
      </c>
      <c r="D182" s="18" t="s">
        <v>348</v>
      </c>
      <c r="E182" s="20">
        <v>9788583110545</v>
      </c>
      <c r="F182" s="15"/>
      <c r="G182" s="32">
        <v>1</v>
      </c>
      <c r="H182" s="21">
        <v>44.9</v>
      </c>
      <c r="I182" s="22">
        <f t="shared" si="6"/>
        <v>44.9</v>
      </c>
      <c r="J182" s="22">
        <f t="shared" si="7"/>
        <v>27.415939999999999</v>
      </c>
      <c r="K182" s="22">
        <f t="shared" si="8"/>
        <v>27.415939999999999</v>
      </c>
      <c r="L182" s="23" t="s">
        <v>503</v>
      </c>
      <c r="M182" s="24"/>
    </row>
    <row r="183" spans="1:13" s="25" customFormat="1" ht="45">
      <c r="A183" s="14">
        <v>181</v>
      </c>
      <c r="B183" s="18" t="s">
        <v>349</v>
      </c>
      <c r="C183" s="18" t="s">
        <v>350</v>
      </c>
      <c r="D183" s="18" t="s">
        <v>351</v>
      </c>
      <c r="E183" s="20">
        <v>9788598349688</v>
      </c>
      <c r="F183" s="15"/>
      <c r="G183" s="32">
        <v>1</v>
      </c>
      <c r="H183" s="21">
        <v>19.899999999999999</v>
      </c>
      <c r="I183" s="22">
        <f t="shared" si="6"/>
        <v>19.899999999999999</v>
      </c>
      <c r="J183" s="22">
        <f t="shared" si="7"/>
        <v>12.15094</v>
      </c>
      <c r="K183" s="22">
        <f t="shared" si="8"/>
        <v>12.15094</v>
      </c>
      <c r="L183" s="23" t="s">
        <v>643</v>
      </c>
      <c r="M183" s="24"/>
    </row>
    <row r="184" spans="1:13" s="25" customFormat="1" ht="75">
      <c r="A184" s="14">
        <v>182</v>
      </c>
      <c r="B184" s="18" t="s">
        <v>352</v>
      </c>
      <c r="C184" s="18" t="s">
        <v>353</v>
      </c>
      <c r="D184" s="18" t="s">
        <v>351</v>
      </c>
      <c r="E184" s="20">
        <v>9788598349695</v>
      </c>
      <c r="F184" s="15"/>
      <c r="G184" s="32">
        <v>1</v>
      </c>
      <c r="H184" s="21">
        <v>19.899999999999999</v>
      </c>
      <c r="I184" s="22">
        <f t="shared" si="6"/>
        <v>19.899999999999999</v>
      </c>
      <c r="J184" s="22">
        <f t="shared" si="7"/>
        <v>12.15094</v>
      </c>
      <c r="K184" s="22">
        <f t="shared" si="8"/>
        <v>12.15094</v>
      </c>
      <c r="L184" s="23" t="s">
        <v>644</v>
      </c>
      <c r="M184" s="24"/>
    </row>
    <row r="185" spans="1:13" s="25" customFormat="1" ht="30">
      <c r="A185" s="14">
        <v>183</v>
      </c>
      <c r="B185" s="18" t="s">
        <v>354</v>
      </c>
      <c r="C185" s="18" t="s">
        <v>355</v>
      </c>
      <c r="D185" s="18" t="s">
        <v>292</v>
      </c>
      <c r="E185" s="20" t="s">
        <v>521</v>
      </c>
      <c r="F185" s="15"/>
      <c r="G185" s="32">
        <v>1</v>
      </c>
      <c r="H185" s="21">
        <v>49.9</v>
      </c>
      <c r="I185" s="22">
        <f t="shared" ref="I185:I229" si="9">H185*G185</f>
        <v>49.9</v>
      </c>
      <c r="J185" s="22">
        <f t="shared" ref="J185:J229" si="10">H185*0.6106</f>
        <v>30.46894</v>
      </c>
      <c r="K185" s="22">
        <f t="shared" ref="K185:K229" si="11">J185*G185</f>
        <v>30.46894</v>
      </c>
      <c r="L185" s="23" t="s">
        <v>522</v>
      </c>
      <c r="M185" s="24"/>
    </row>
    <row r="186" spans="1:13" s="25" customFormat="1" ht="30">
      <c r="A186" s="14">
        <v>184</v>
      </c>
      <c r="B186" s="18" t="s">
        <v>356</v>
      </c>
      <c r="C186" s="18" t="s">
        <v>355</v>
      </c>
      <c r="D186" s="18" t="s">
        <v>292</v>
      </c>
      <c r="E186" s="20" t="s">
        <v>523</v>
      </c>
      <c r="F186" s="15"/>
      <c r="G186" s="32">
        <v>1</v>
      </c>
      <c r="H186" s="21">
        <v>49.9</v>
      </c>
      <c r="I186" s="22">
        <f t="shared" si="9"/>
        <v>49.9</v>
      </c>
      <c r="J186" s="22">
        <f t="shared" si="10"/>
        <v>30.46894</v>
      </c>
      <c r="K186" s="22">
        <f t="shared" si="11"/>
        <v>30.46894</v>
      </c>
      <c r="L186" s="23" t="s">
        <v>524</v>
      </c>
      <c r="M186" s="24"/>
    </row>
    <row r="187" spans="1:13" s="25" customFormat="1" ht="30">
      <c r="A187" s="14">
        <v>185</v>
      </c>
      <c r="B187" s="18" t="s">
        <v>357</v>
      </c>
      <c r="C187" s="18" t="s">
        <v>355</v>
      </c>
      <c r="D187" s="18" t="s">
        <v>292</v>
      </c>
      <c r="E187" s="20" t="s">
        <v>525</v>
      </c>
      <c r="F187" s="15"/>
      <c r="G187" s="32">
        <v>1</v>
      </c>
      <c r="H187" s="21">
        <v>49.9</v>
      </c>
      <c r="I187" s="22">
        <f t="shared" si="9"/>
        <v>49.9</v>
      </c>
      <c r="J187" s="22">
        <f t="shared" si="10"/>
        <v>30.46894</v>
      </c>
      <c r="K187" s="22">
        <f t="shared" si="11"/>
        <v>30.46894</v>
      </c>
      <c r="L187" s="23" t="s">
        <v>526</v>
      </c>
      <c r="M187" s="24"/>
    </row>
    <row r="188" spans="1:13" s="25" customFormat="1" ht="45">
      <c r="A188" s="14">
        <v>186</v>
      </c>
      <c r="B188" s="18" t="s">
        <v>358</v>
      </c>
      <c r="C188" s="18" t="s">
        <v>359</v>
      </c>
      <c r="D188" s="18" t="s">
        <v>340</v>
      </c>
      <c r="E188" s="20">
        <v>9788582850572</v>
      </c>
      <c r="F188" s="15"/>
      <c r="G188" s="32">
        <v>1</v>
      </c>
      <c r="H188" s="21">
        <v>32.9</v>
      </c>
      <c r="I188" s="22">
        <f t="shared" si="9"/>
        <v>32.9</v>
      </c>
      <c r="J188" s="22">
        <f t="shared" si="10"/>
        <v>20.088740000000001</v>
      </c>
      <c r="K188" s="22">
        <f t="shared" si="11"/>
        <v>20.088740000000001</v>
      </c>
      <c r="L188" s="23" t="s">
        <v>632</v>
      </c>
      <c r="M188" s="24"/>
    </row>
    <row r="189" spans="1:13" s="25" customFormat="1" ht="45">
      <c r="A189" s="14">
        <v>187</v>
      </c>
      <c r="B189" s="18" t="s">
        <v>360</v>
      </c>
      <c r="C189" s="18" t="s">
        <v>361</v>
      </c>
      <c r="D189" s="18" t="s">
        <v>362</v>
      </c>
      <c r="E189" s="20" t="s">
        <v>665</v>
      </c>
      <c r="F189" s="15"/>
      <c r="G189" s="32">
        <v>1</v>
      </c>
      <c r="H189" s="21">
        <v>59.9</v>
      </c>
      <c r="I189" s="22">
        <f t="shared" si="9"/>
        <v>59.9</v>
      </c>
      <c r="J189" s="22">
        <f t="shared" si="10"/>
        <v>36.574939999999998</v>
      </c>
      <c r="K189" s="22">
        <f t="shared" si="11"/>
        <v>36.574939999999998</v>
      </c>
      <c r="L189" s="23" t="s">
        <v>666</v>
      </c>
      <c r="M189" s="24"/>
    </row>
    <row r="190" spans="1:13" s="25" customFormat="1" ht="36" customHeight="1">
      <c r="A190" s="14">
        <v>188</v>
      </c>
      <c r="B190" s="18" t="s">
        <v>363</v>
      </c>
      <c r="C190" s="18" t="s">
        <v>364</v>
      </c>
      <c r="D190" s="18" t="s">
        <v>365</v>
      </c>
      <c r="E190" s="20" t="s">
        <v>636</v>
      </c>
      <c r="F190" s="15"/>
      <c r="G190" s="32">
        <v>1</v>
      </c>
      <c r="H190" s="21">
        <v>59.9</v>
      </c>
      <c r="I190" s="22">
        <f t="shared" si="9"/>
        <v>59.9</v>
      </c>
      <c r="J190" s="22">
        <f t="shared" si="10"/>
        <v>36.574939999999998</v>
      </c>
      <c r="K190" s="22">
        <f t="shared" si="11"/>
        <v>36.574939999999998</v>
      </c>
      <c r="L190" s="23" t="s">
        <v>637</v>
      </c>
      <c r="M190" s="24"/>
    </row>
    <row r="191" spans="1:13" s="25" customFormat="1" ht="45">
      <c r="A191" s="14">
        <v>189</v>
      </c>
      <c r="B191" s="18" t="s">
        <v>366</v>
      </c>
      <c r="C191" s="18" t="s">
        <v>367</v>
      </c>
      <c r="D191" s="18" t="s">
        <v>368</v>
      </c>
      <c r="E191" s="20">
        <v>9788594540010</v>
      </c>
      <c r="F191" s="15"/>
      <c r="G191" s="32">
        <v>1</v>
      </c>
      <c r="H191" s="21">
        <v>49.9</v>
      </c>
      <c r="I191" s="22">
        <f t="shared" si="9"/>
        <v>49.9</v>
      </c>
      <c r="J191" s="22">
        <f t="shared" si="10"/>
        <v>30.46894</v>
      </c>
      <c r="K191" s="22">
        <f t="shared" si="11"/>
        <v>30.46894</v>
      </c>
      <c r="L191" s="23" t="s">
        <v>470</v>
      </c>
      <c r="M191" s="24"/>
    </row>
    <row r="192" spans="1:13" s="25" customFormat="1" ht="30">
      <c r="A192" s="14">
        <v>190</v>
      </c>
      <c r="B192" s="18" t="s">
        <v>369</v>
      </c>
      <c r="C192" s="18" t="s">
        <v>370</v>
      </c>
      <c r="D192" s="18" t="s">
        <v>211</v>
      </c>
      <c r="E192" s="20" t="s">
        <v>658</v>
      </c>
      <c r="F192" s="15"/>
      <c r="G192" s="32">
        <v>1</v>
      </c>
      <c r="H192" s="21">
        <v>49.5</v>
      </c>
      <c r="I192" s="22">
        <f t="shared" si="9"/>
        <v>49.5</v>
      </c>
      <c r="J192" s="22">
        <f t="shared" si="10"/>
        <v>30.224700000000002</v>
      </c>
      <c r="K192" s="22">
        <f t="shared" si="11"/>
        <v>30.224700000000002</v>
      </c>
      <c r="L192" s="23" t="s">
        <v>659</v>
      </c>
      <c r="M192" s="24"/>
    </row>
    <row r="193" spans="1:13" s="25" customFormat="1" ht="45">
      <c r="A193" s="14">
        <v>191</v>
      </c>
      <c r="B193" s="18" t="s">
        <v>371</v>
      </c>
      <c r="C193" s="18" t="s">
        <v>372</v>
      </c>
      <c r="D193" s="18" t="s">
        <v>328</v>
      </c>
      <c r="E193" s="20">
        <v>9788580414806</v>
      </c>
      <c r="F193" s="15"/>
      <c r="G193" s="32">
        <v>1</v>
      </c>
      <c r="H193" s="21">
        <v>34.9</v>
      </c>
      <c r="I193" s="22">
        <f t="shared" si="9"/>
        <v>34.9</v>
      </c>
      <c r="J193" s="22">
        <f t="shared" si="10"/>
        <v>21.309940000000001</v>
      </c>
      <c r="K193" s="22">
        <f t="shared" si="11"/>
        <v>21.309940000000001</v>
      </c>
      <c r="L193" s="34" t="s">
        <v>442</v>
      </c>
      <c r="M193" s="24"/>
    </row>
    <row r="194" spans="1:13" s="25" customFormat="1" ht="45">
      <c r="A194" s="14">
        <v>192</v>
      </c>
      <c r="B194" s="18" t="s">
        <v>373</v>
      </c>
      <c r="C194" s="18" t="s">
        <v>374</v>
      </c>
      <c r="D194" s="18" t="s">
        <v>214</v>
      </c>
      <c r="E194" s="20">
        <v>9788503009492</v>
      </c>
      <c r="F194" s="15"/>
      <c r="G194" s="32">
        <v>1</v>
      </c>
      <c r="H194" s="21">
        <v>54.9</v>
      </c>
      <c r="I194" s="22">
        <f t="shared" si="9"/>
        <v>54.9</v>
      </c>
      <c r="J194" s="22">
        <f t="shared" si="10"/>
        <v>33.521940000000001</v>
      </c>
      <c r="K194" s="22">
        <f t="shared" si="11"/>
        <v>33.521940000000001</v>
      </c>
      <c r="L194" s="23" t="s">
        <v>554</v>
      </c>
      <c r="M194" s="24"/>
    </row>
    <row r="195" spans="1:13" s="25" customFormat="1" ht="45">
      <c r="A195" s="14">
        <v>193</v>
      </c>
      <c r="B195" s="18" t="s">
        <v>375</v>
      </c>
      <c r="C195" s="18" t="s">
        <v>376</v>
      </c>
      <c r="D195" s="18" t="s">
        <v>233</v>
      </c>
      <c r="E195" s="20">
        <v>9788501092908</v>
      </c>
      <c r="F195" s="15"/>
      <c r="G195" s="32">
        <v>1</v>
      </c>
      <c r="H195" s="21">
        <v>49.9</v>
      </c>
      <c r="I195" s="22">
        <f t="shared" si="9"/>
        <v>49.9</v>
      </c>
      <c r="J195" s="22">
        <f t="shared" si="10"/>
        <v>30.46894</v>
      </c>
      <c r="K195" s="22">
        <f t="shared" si="11"/>
        <v>30.46894</v>
      </c>
      <c r="L195" s="23" t="s">
        <v>688</v>
      </c>
      <c r="M195" s="24"/>
    </row>
    <row r="196" spans="1:13" s="25" customFormat="1" ht="45">
      <c r="A196" s="14">
        <v>194</v>
      </c>
      <c r="B196" s="18" t="s">
        <v>377</v>
      </c>
      <c r="C196" s="18" t="s">
        <v>376</v>
      </c>
      <c r="D196" s="18" t="s">
        <v>233</v>
      </c>
      <c r="E196" s="20">
        <v>9788501087157</v>
      </c>
      <c r="F196" s="15"/>
      <c r="G196" s="32">
        <v>1</v>
      </c>
      <c r="H196" s="21">
        <v>44.9</v>
      </c>
      <c r="I196" s="22">
        <f t="shared" si="9"/>
        <v>44.9</v>
      </c>
      <c r="J196" s="22">
        <f t="shared" si="10"/>
        <v>27.415939999999999</v>
      </c>
      <c r="K196" s="22">
        <f t="shared" si="11"/>
        <v>27.415939999999999</v>
      </c>
      <c r="L196" s="23" t="s">
        <v>689</v>
      </c>
      <c r="M196" s="24"/>
    </row>
    <row r="197" spans="1:13" s="25" customFormat="1" ht="45">
      <c r="A197" s="14">
        <v>195</v>
      </c>
      <c r="B197" s="18" t="s">
        <v>378</v>
      </c>
      <c r="C197" s="18" t="s">
        <v>376</v>
      </c>
      <c r="D197" s="18" t="s">
        <v>233</v>
      </c>
      <c r="E197" s="20">
        <v>9788501087164</v>
      </c>
      <c r="F197" s="15"/>
      <c r="G197" s="32">
        <v>1</v>
      </c>
      <c r="H197" s="21">
        <v>44.9</v>
      </c>
      <c r="I197" s="22">
        <f t="shared" si="9"/>
        <v>44.9</v>
      </c>
      <c r="J197" s="22">
        <f t="shared" si="10"/>
        <v>27.415939999999999</v>
      </c>
      <c r="K197" s="22">
        <f t="shared" si="11"/>
        <v>27.415939999999999</v>
      </c>
      <c r="L197" s="23" t="s">
        <v>690</v>
      </c>
      <c r="M197" s="24"/>
    </row>
    <row r="198" spans="1:13" s="25" customFormat="1" ht="45">
      <c r="A198" s="14">
        <v>196</v>
      </c>
      <c r="B198" s="18" t="s">
        <v>379</v>
      </c>
      <c r="C198" s="18" t="s">
        <v>376</v>
      </c>
      <c r="D198" s="18" t="s">
        <v>233</v>
      </c>
      <c r="E198" s="20">
        <v>9788501092731</v>
      </c>
      <c r="F198" s="15"/>
      <c r="G198" s="32">
        <v>1</v>
      </c>
      <c r="H198" s="21">
        <v>44.9</v>
      </c>
      <c r="I198" s="22">
        <f t="shared" si="9"/>
        <v>44.9</v>
      </c>
      <c r="J198" s="22">
        <f t="shared" si="10"/>
        <v>27.415939999999999</v>
      </c>
      <c r="K198" s="22">
        <f t="shared" si="11"/>
        <v>27.415939999999999</v>
      </c>
      <c r="L198" s="23" t="s">
        <v>691</v>
      </c>
      <c r="M198" s="24"/>
    </row>
    <row r="199" spans="1:13" s="25" customFormat="1" ht="45">
      <c r="A199" s="14">
        <v>197</v>
      </c>
      <c r="B199" s="18" t="s">
        <v>380</v>
      </c>
      <c r="C199" s="18" t="s">
        <v>376</v>
      </c>
      <c r="D199" s="18" t="s">
        <v>233</v>
      </c>
      <c r="E199" s="20">
        <v>9788501092274</v>
      </c>
      <c r="F199" s="15"/>
      <c r="G199" s="32">
        <v>1</v>
      </c>
      <c r="H199" s="21">
        <v>49.9</v>
      </c>
      <c r="I199" s="22">
        <f t="shared" si="9"/>
        <v>49.9</v>
      </c>
      <c r="J199" s="22">
        <f t="shared" si="10"/>
        <v>30.46894</v>
      </c>
      <c r="K199" s="22">
        <f t="shared" si="11"/>
        <v>30.46894</v>
      </c>
      <c r="L199" s="23" t="s">
        <v>692</v>
      </c>
      <c r="M199" s="24"/>
    </row>
    <row r="200" spans="1:13" s="25" customFormat="1" ht="45">
      <c r="A200" s="14">
        <v>198</v>
      </c>
      <c r="B200" s="18" t="s">
        <v>381</v>
      </c>
      <c r="C200" s="18" t="s">
        <v>376</v>
      </c>
      <c r="D200" s="18" t="s">
        <v>233</v>
      </c>
      <c r="E200" s="20">
        <v>9788501087140</v>
      </c>
      <c r="F200" s="15"/>
      <c r="G200" s="32">
        <v>1</v>
      </c>
      <c r="H200" s="21">
        <v>44.9</v>
      </c>
      <c r="I200" s="22">
        <f t="shared" si="9"/>
        <v>44.9</v>
      </c>
      <c r="J200" s="22">
        <f t="shared" si="10"/>
        <v>27.415939999999999</v>
      </c>
      <c r="K200" s="22">
        <f t="shared" si="11"/>
        <v>27.415939999999999</v>
      </c>
      <c r="L200" s="23" t="s">
        <v>693</v>
      </c>
      <c r="M200" s="24"/>
    </row>
    <row r="201" spans="1:13" s="25" customFormat="1" ht="60">
      <c r="A201" s="14">
        <v>199</v>
      </c>
      <c r="B201" s="18" t="s">
        <v>382</v>
      </c>
      <c r="C201" s="18" t="s">
        <v>383</v>
      </c>
      <c r="D201" s="18" t="s">
        <v>384</v>
      </c>
      <c r="E201" s="20">
        <v>9788582864104</v>
      </c>
      <c r="F201" s="15"/>
      <c r="G201" s="32">
        <v>1</v>
      </c>
      <c r="H201" s="21">
        <v>44.9</v>
      </c>
      <c r="I201" s="22">
        <f t="shared" si="9"/>
        <v>44.9</v>
      </c>
      <c r="J201" s="22">
        <f t="shared" si="10"/>
        <v>27.415939999999999</v>
      </c>
      <c r="K201" s="22">
        <f t="shared" si="11"/>
        <v>27.415939999999999</v>
      </c>
      <c r="L201" s="23" t="s">
        <v>678</v>
      </c>
      <c r="M201" s="24"/>
    </row>
    <row r="202" spans="1:13" s="25" customFormat="1" ht="24.75" customHeight="1">
      <c r="A202" s="14">
        <v>200</v>
      </c>
      <c r="B202" s="18" t="s">
        <v>385</v>
      </c>
      <c r="C202" s="18" t="s">
        <v>386</v>
      </c>
      <c r="D202" s="18" t="s">
        <v>365</v>
      </c>
      <c r="E202" s="20" t="s">
        <v>639</v>
      </c>
      <c r="F202" s="15"/>
      <c r="G202" s="32">
        <v>1</v>
      </c>
      <c r="H202" s="21">
        <v>41.9</v>
      </c>
      <c r="I202" s="22">
        <f t="shared" si="9"/>
        <v>41.9</v>
      </c>
      <c r="J202" s="22">
        <f t="shared" si="10"/>
        <v>25.584140000000001</v>
      </c>
      <c r="K202" s="22">
        <f t="shared" si="11"/>
        <v>25.584140000000001</v>
      </c>
      <c r="L202" s="23" t="s">
        <v>638</v>
      </c>
      <c r="M202" s="24"/>
    </row>
    <row r="203" spans="1:13" s="25" customFormat="1" ht="45">
      <c r="A203" s="14">
        <v>201</v>
      </c>
      <c r="B203" s="18" t="s">
        <v>387</v>
      </c>
      <c r="C203" s="18" t="s">
        <v>350</v>
      </c>
      <c r="D203" s="18" t="s">
        <v>217</v>
      </c>
      <c r="E203" s="20">
        <v>9788535931136</v>
      </c>
      <c r="F203" s="15"/>
      <c r="G203" s="32">
        <v>1</v>
      </c>
      <c r="H203" s="21">
        <v>29.9</v>
      </c>
      <c r="I203" s="22">
        <f t="shared" si="9"/>
        <v>29.9</v>
      </c>
      <c r="J203" s="22">
        <f t="shared" si="10"/>
        <v>18.25694</v>
      </c>
      <c r="K203" s="22">
        <f t="shared" si="11"/>
        <v>18.25694</v>
      </c>
      <c r="L203" s="23" t="s">
        <v>468</v>
      </c>
      <c r="M203" s="24"/>
    </row>
    <row r="204" spans="1:13" s="25" customFormat="1" ht="21.75" customHeight="1">
      <c r="A204" s="14">
        <v>202</v>
      </c>
      <c r="B204" s="18" t="s">
        <v>388</v>
      </c>
      <c r="C204" s="18" t="s">
        <v>389</v>
      </c>
      <c r="D204" s="18" t="s">
        <v>233</v>
      </c>
      <c r="E204" s="20">
        <v>9788501086914</v>
      </c>
      <c r="F204" s="15"/>
      <c r="G204" s="32">
        <v>1</v>
      </c>
      <c r="H204" s="21">
        <v>57.9</v>
      </c>
      <c r="I204" s="22">
        <f t="shared" si="9"/>
        <v>57.9</v>
      </c>
      <c r="J204" s="22">
        <f t="shared" si="10"/>
        <v>35.353740000000002</v>
      </c>
      <c r="K204" s="22">
        <f t="shared" si="11"/>
        <v>35.353740000000002</v>
      </c>
      <c r="L204" s="23" t="s">
        <v>694</v>
      </c>
      <c r="M204" s="24"/>
    </row>
    <row r="205" spans="1:13" s="25" customFormat="1" ht="45">
      <c r="A205" s="14">
        <v>203</v>
      </c>
      <c r="B205" s="18" t="s">
        <v>390</v>
      </c>
      <c r="C205" s="18" t="s">
        <v>389</v>
      </c>
      <c r="D205" s="18" t="s">
        <v>233</v>
      </c>
      <c r="E205" s="20">
        <v>9788501086921</v>
      </c>
      <c r="F205" s="15"/>
      <c r="G205" s="32">
        <v>1</v>
      </c>
      <c r="H205" s="21">
        <v>59.9</v>
      </c>
      <c r="I205" s="22">
        <f t="shared" si="9"/>
        <v>59.9</v>
      </c>
      <c r="J205" s="22">
        <f t="shared" si="10"/>
        <v>36.574939999999998</v>
      </c>
      <c r="K205" s="22">
        <f t="shared" si="11"/>
        <v>36.574939999999998</v>
      </c>
      <c r="L205" s="23" t="s">
        <v>695</v>
      </c>
      <c r="M205" s="24"/>
    </row>
    <row r="206" spans="1:13" s="25" customFormat="1" ht="45">
      <c r="A206" s="14">
        <v>204</v>
      </c>
      <c r="B206" s="18" t="s">
        <v>391</v>
      </c>
      <c r="C206" s="18" t="s">
        <v>389</v>
      </c>
      <c r="D206" s="18" t="s">
        <v>233</v>
      </c>
      <c r="E206" s="20">
        <v>9788501099068</v>
      </c>
      <c r="F206" s="15"/>
      <c r="G206" s="32">
        <v>1</v>
      </c>
      <c r="H206" s="21">
        <v>59.9</v>
      </c>
      <c r="I206" s="22">
        <f t="shared" si="9"/>
        <v>59.9</v>
      </c>
      <c r="J206" s="22">
        <f t="shared" si="10"/>
        <v>36.574939999999998</v>
      </c>
      <c r="K206" s="22">
        <f t="shared" si="11"/>
        <v>36.574939999999998</v>
      </c>
      <c r="L206" s="23" t="s">
        <v>696</v>
      </c>
      <c r="M206" s="24"/>
    </row>
    <row r="207" spans="1:13" s="25" customFormat="1" ht="28.5" customHeight="1">
      <c r="A207" s="14">
        <v>205</v>
      </c>
      <c r="B207" s="18" t="s">
        <v>392</v>
      </c>
      <c r="C207" s="18" t="s">
        <v>393</v>
      </c>
      <c r="D207" s="18" t="s">
        <v>308</v>
      </c>
      <c r="E207" s="20">
        <v>9788525410917</v>
      </c>
      <c r="F207" s="15"/>
      <c r="G207" s="32">
        <v>1</v>
      </c>
      <c r="H207" s="21">
        <v>16.899999999999999</v>
      </c>
      <c r="I207" s="22">
        <f t="shared" si="9"/>
        <v>16.899999999999999</v>
      </c>
      <c r="J207" s="22">
        <f t="shared" si="10"/>
        <v>10.319139999999999</v>
      </c>
      <c r="K207" s="22">
        <f t="shared" si="11"/>
        <v>10.319139999999999</v>
      </c>
      <c r="L207" s="23" t="s">
        <v>559</v>
      </c>
      <c r="M207" s="24"/>
    </row>
    <row r="208" spans="1:13" s="25" customFormat="1" ht="45">
      <c r="A208" s="14">
        <v>206</v>
      </c>
      <c r="B208" s="18" t="s">
        <v>394</v>
      </c>
      <c r="C208" s="18" t="s">
        <v>395</v>
      </c>
      <c r="D208" s="18" t="s">
        <v>233</v>
      </c>
      <c r="E208" s="20">
        <v>9788501112521</v>
      </c>
      <c r="F208" s="15"/>
      <c r="G208" s="32">
        <v>1</v>
      </c>
      <c r="H208" s="21">
        <v>44.9</v>
      </c>
      <c r="I208" s="22">
        <f t="shared" si="9"/>
        <v>44.9</v>
      </c>
      <c r="J208" s="22">
        <f t="shared" si="10"/>
        <v>27.415939999999999</v>
      </c>
      <c r="K208" s="22">
        <f t="shared" si="11"/>
        <v>27.415939999999999</v>
      </c>
      <c r="L208" s="23" t="s">
        <v>697</v>
      </c>
      <c r="M208" s="24"/>
    </row>
    <row r="209" spans="1:13" s="25" customFormat="1" ht="30">
      <c r="A209" s="14">
        <v>207</v>
      </c>
      <c r="B209" s="18" t="s">
        <v>396</v>
      </c>
      <c r="C209" s="18" t="s">
        <v>397</v>
      </c>
      <c r="D209" s="18" t="s">
        <v>292</v>
      </c>
      <c r="E209" s="20" t="s">
        <v>527</v>
      </c>
      <c r="F209" s="15"/>
      <c r="G209" s="32">
        <v>1</v>
      </c>
      <c r="H209" s="21">
        <v>39.9</v>
      </c>
      <c r="I209" s="22">
        <f t="shared" si="9"/>
        <v>39.9</v>
      </c>
      <c r="J209" s="22">
        <f t="shared" si="10"/>
        <v>24.362940000000002</v>
      </c>
      <c r="K209" s="22">
        <f t="shared" si="11"/>
        <v>24.362940000000002</v>
      </c>
      <c r="L209" s="23" t="s">
        <v>528</v>
      </c>
      <c r="M209" s="24"/>
    </row>
    <row r="210" spans="1:13" s="25" customFormat="1" ht="30">
      <c r="A210" s="14">
        <v>208</v>
      </c>
      <c r="B210" s="18" t="s">
        <v>398</v>
      </c>
      <c r="C210" s="18" t="s">
        <v>397</v>
      </c>
      <c r="D210" s="18" t="s">
        <v>292</v>
      </c>
      <c r="E210" s="20" t="s">
        <v>529</v>
      </c>
      <c r="F210" s="15"/>
      <c r="G210" s="32">
        <v>1</v>
      </c>
      <c r="H210" s="21">
        <v>39.9</v>
      </c>
      <c r="I210" s="22">
        <f t="shared" si="9"/>
        <v>39.9</v>
      </c>
      <c r="J210" s="22">
        <f t="shared" si="10"/>
        <v>24.362940000000002</v>
      </c>
      <c r="K210" s="22">
        <f t="shared" si="11"/>
        <v>24.362940000000002</v>
      </c>
      <c r="L210" s="23" t="s">
        <v>530</v>
      </c>
      <c r="M210" s="24"/>
    </row>
    <row r="211" spans="1:13" s="25" customFormat="1" ht="30">
      <c r="A211" s="14">
        <v>209</v>
      </c>
      <c r="B211" s="18" t="s">
        <v>399</v>
      </c>
      <c r="C211" s="18" t="s">
        <v>397</v>
      </c>
      <c r="D211" s="18" t="s">
        <v>292</v>
      </c>
      <c r="E211" s="20" t="s">
        <v>531</v>
      </c>
      <c r="F211" s="15"/>
      <c r="G211" s="32">
        <v>1</v>
      </c>
      <c r="H211" s="21">
        <v>39.9</v>
      </c>
      <c r="I211" s="22">
        <f t="shared" si="9"/>
        <v>39.9</v>
      </c>
      <c r="J211" s="22">
        <f t="shared" si="10"/>
        <v>24.362940000000002</v>
      </c>
      <c r="K211" s="22">
        <f t="shared" si="11"/>
        <v>24.362940000000002</v>
      </c>
      <c r="L211" s="23" t="s">
        <v>532</v>
      </c>
      <c r="M211" s="24"/>
    </row>
    <row r="212" spans="1:13" s="25" customFormat="1" ht="30">
      <c r="A212" s="14">
        <v>210</v>
      </c>
      <c r="B212" s="18" t="s">
        <v>400</v>
      </c>
      <c r="C212" s="18" t="s">
        <v>401</v>
      </c>
      <c r="D212" s="18" t="s">
        <v>292</v>
      </c>
      <c r="E212" s="20" t="s">
        <v>533</v>
      </c>
      <c r="F212" s="15"/>
      <c r="G212" s="32">
        <v>1</v>
      </c>
      <c r="H212" s="21">
        <v>49.9</v>
      </c>
      <c r="I212" s="22">
        <f t="shared" si="9"/>
        <v>49.9</v>
      </c>
      <c r="J212" s="22">
        <f t="shared" si="10"/>
        <v>30.46894</v>
      </c>
      <c r="K212" s="22">
        <f t="shared" si="11"/>
        <v>30.46894</v>
      </c>
      <c r="L212" s="23" t="s">
        <v>534</v>
      </c>
      <c r="M212" s="24"/>
    </row>
    <row r="213" spans="1:13" s="25" customFormat="1" ht="30">
      <c r="A213" s="14">
        <v>211</v>
      </c>
      <c r="B213" s="18" t="s">
        <v>402</v>
      </c>
      <c r="C213" s="18" t="s">
        <v>401</v>
      </c>
      <c r="D213" s="18" t="s">
        <v>292</v>
      </c>
      <c r="E213" s="20" t="s">
        <v>535</v>
      </c>
      <c r="F213" s="15"/>
      <c r="G213" s="32">
        <v>1</v>
      </c>
      <c r="H213" s="21">
        <v>49.9</v>
      </c>
      <c r="I213" s="22">
        <f t="shared" si="9"/>
        <v>49.9</v>
      </c>
      <c r="J213" s="22">
        <f t="shared" si="10"/>
        <v>30.46894</v>
      </c>
      <c r="K213" s="22">
        <f t="shared" si="11"/>
        <v>30.46894</v>
      </c>
      <c r="L213" s="23" t="s">
        <v>536</v>
      </c>
      <c r="M213" s="24"/>
    </row>
    <row r="214" spans="1:13" s="25" customFormat="1" ht="30">
      <c r="A214" s="14">
        <v>212</v>
      </c>
      <c r="B214" s="18" t="s">
        <v>403</v>
      </c>
      <c r="C214" s="18" t="s">
        <v>401</v>
      </c>
      <c r="D214" s="18" t="s">
        <v>292</v>
      </c>
      <c r="E214" s="20" t="s">
        <v>537</v>
      </c>
      <c r="F214" s="15"/>
      <c r="G214" s="32">
        <v>1</v>
      </c>
      <c r="H214" s="21">
        <v>49.9</v>
      </c>
      <c r="I214" s="22">
        <f t="shared" si="9"/>
        <v>49.9</v>
      </c>
      <c r="J214" s="22">
        <f t="shared" si="10"/>
        <v>30.46894</v>
      </c>
      <c r="K214" s="22">
        <f t="shared" si="11"/>
        <v>30.46894</v>
      </c>
      <c r="L214" s="23" t="s">
        <v>538</v>
      </c>
      <c r="M214" s="24"/>
    </row>
    <row r="215" spans="1:13" s="25" customFormat="1" ht="30">
      <c r="A215" s="14">
        <v>213</v>
      </c>
      <c r="B215" s="18" t="s">
        <v>404</v>
      </c>
      <c r="C215" s="18" t="s">
        <v>401</v>
      </c>
      <c r="D215" s="18" t="s">
        <v>292</v>
      </c>
      <c r="E215" s="20" t="s">
        <v>544</v>
      </c>
      <c r="F215" s="15"/>
      <c r="G215" s="32">
        <v>1</v>
      </c>
      <c r="H215" s="21">
        <v>49.9</v>
      </c>
      <c r="I215" s="22">
        <f t="shared" si="9"/>
        <v>49.9</v>
      </c>
      <c r="J215" s="22">
        <f t="shared" si="10"/>
        <v>30.46894</v>
      </c>
      <c r="K215" s="22">
        <f t="shared" si="11"/>
        <v>30.46894</v>
      </c>
      <c r="L215" s="23" t="s">
        <v>545</v>
      </c>
      <c r="M215" s="24"/>
    </row>
    <row r="216" spans="1:13" s="25" customFormat="1" ht="27" customHeight="1">
      <c r="A216" s="14">
        <v>214</v>
      </c>
      <c r="B216" s="18" t="s">
        <v>405</v>
      </c>
      <c r="C216" s="18" t="s">
        <v>406</v>
      </c>
      <c r="D216" s="18" t="s">
        <v>407</v>
      </c>
      <c r="E216" s="20" t="s">
        <v>491</v>
      </c>
      <c r="F216" s="15"/>
      <c r="G216" s="32">
        <v>1</v>
      </c>
      <c r="H216" s="21">
        <v>40</v>
      </c>
      <c r="I216" s="22">
        <f t="shared" si="9"/>
        <v>40</v>
      </c>
      <c r="J216" s="22">
        <f t="shared" si="10"/>
        <v>24.423999999999999</v>
      </c>
      <c r="K216" s="22">
        <f t="shared" si="11"/>
        <v>24.423999999999999</v>
      </c>
      <c r="L216" s="23" t="s">
        <v>492</v>
      </c>
      <c r="M216" s="24"/>
    </row>
    <row r="217" spans="1:13" s="25" customFormat="1" ht="45">
      <c r="A217" s="14">
        <v>215</v>
      </c>
      <c r="B217" s="18" t="s">
        <v>408</v>
      </c>
      <c r="C217" s="18" t="s">
        <v>409</v>
      </c>
      <c r="D217" s="18" t="s">
        <v>410</v>
      </c>
      <c r="E217" s="20" t="s">
        <v>551</v>
      </c>
      <c r="F217" s="15"/>
      <c r="G217" s="32">
        <v>1</v>
      </c>
      <c r="H217" s="21">
        <v>25</v>
      </c>
      <c r="I217" s="22">
        <f t="shared" si="9"/>
        <v>25</v>
      </c>
      <c r="J217" s="22">
        <f t="shared" si="10"/>
        <v>15.265000000000001</v>
      </c>
      <c r="K217" s="22">
        <f t="shared" si="11"/>
        <v>15.265000000000001</v>
      </c>
      <c r="L217" s="23" t="s">
        <v>550</v>
      </c>
      <c r="M217" s="24"/>
    </row>
    <row r="218" spans="1:13" s="25" customFormat="1" ht="30">
      <c r="A218" s="14">
        <v>216</v>
      </c>
      <c r="B218" s="18" t="s">
        <v>411</v>
      </c>
      <c r="C218" s="15" t="s">
        <v>412</v>
      </c>
      <c r="D218" s="18" t="s">
        <v>292</v>
      </c>
      <c r="E218" s="20" t="s">
        <v>539</v>
      </c>
      <c r="F218" s="15"/>
      <c r="G218" s="32">
        <v>1</v>
      </c>
      <c r="H218" s="21">
        <v>39.9</v>
      </c>
      <c r="I218" s="22">
        <f t="shared" si="9"/>
        <v>39.9</v>
      </c>
      <c r="J218" s="22">
        <f t="shared" si="10"/>
        <v>24.362940000000002</v>
      </c>
      <c r="K218" s="22">
        <f t="shared" si="11"/>
        <v>24.362940000000002</v>
      </c>
      <c r="L218" s="23" t="s">
        <v>540</v>
      </c>
      <c r="M218" s="24"/>
    </row>
    <row r="219" spans="1:13" s="25" customFormat="1" ht="30">
      <c r="A219" s="14">
        <v>217</v>
      </c>
      <c r="B219" s="18" t="s">
        <v>413</v>
      </c>
      <c r="C219" s="15" t="s">
        <v>412</v>
      </c>
      <c r="D219" s="18" t="s">
        <v>292</v>
      </c>
      <c r="E219" s="20" t="s">
        <v>541</v>
      </c>
      <c r="F219" s="15"/>
      <c r="G219" s="32">
        <v>1</v>
      </c>
      <c r="H219" s="21">
        <v>39.9</v>
      </c>
      <c r="I219" s="22">
        <f t="shared" si="9"/>
        <v>39.9</v>
      </c>
      <c r="J219" s="22">
        <f t="shared" si="10"/>
        <v>24.362940000000002</v>
      </c>
      <c r="K219" s="22">
        <f t="shared" si="11"/>
        <v>24.362940000000002</v>
      </c>
      <c r="L219" s="23" t="s">
        <v>542</v>
      </c>
      <c r="M219" s="24"/>
    </row>
    <row r="220" spans="1:13" s="25" customFormat="1" ht="30">
      <c r="A220" s="14">
        <v>218</v>
      </c>
      <c r="B220" s="18" t="s">
        <v>414</v>
      </c>
      <c r="C220" s="15" t="s">
        <v>412</v>
      </c>
      <c r="D220" s="18" t="s">
        <v>547</v>
      </c>
      <c r="E220" s="20" t="s">
        <v>548</v>
      </c>
      <c r="F220" s="15"/>
      <c r="G220" s="32">
        <v>1</v>
      </c>
      <c r="H220" s="21">
        <v>39.9</v>
      </c>
      <c r="I220" s="22">
        <f t="shared" si="9"/>
        <v>39.9</v>
      </c>
      <c r="J220" s="22">
        <f t="shared" si="10"/>
        <v>24.362940000000002</v>
      </c>
      <c r="K220" s="22">
        <f t="shared" si="11"/>
        <v>24.362940000000002</v>
      </c>
      <c r="L220" s="23" t="s">
        <v>549</v>
      </c>
      <c r="M220" s="24"/>
    </row>
    <row r="221" spans="1:13" s="25" customFormat="1" ht="30">
      <c r="A221" s="14">
        <v>219</v>
      </c>
      <c r="B221" s="18" t="s">
        <v>415</v>
      </c>
      <c r="C221" s="15" t="s">
        <v>412</v>
      </c>
      <c r="D221" s="18" t="s">
        <v>292</v>
      </c>
      <c r="E221" s="20" t="s">
        <v>546</v>
      </c>
      <c r="F221" s="15"/>
      <c r="G221" s="32">
        <v>1</v>
      </c>
      <c r="H221" s="21">
        <v>39.9</v>
      </c>
      <c r="I221" s="22">
        <f t="shared" si="9"/>
        <v>39.9</v>
      </c>
      <c r="J221" s="22">
        <f t="shared" si="10"/>
        <v>24.362940000000002</v>
      </c>
      <c r="K221" s="22">
        <f t="shared" si="11"/>
        <v>24.362940000000002</v>
      </c>
      <c r="L221" s="23" t="s">
        <v>543</v>
      </c>
      <c r="M221" s="24"/>
    </row>
    <row r="222" spans="1:13" s="25" customFormat="1" ht="29.25" customHeight="1">
      <c r="A222" s="14">
        <v>220</v>
      </c>
      <c r="B222" s="18" t="s">
        <v>416</v>
      </c>
      <c r="C222" s="15" t="s">
        <v>417</v>
      </c>
      <c r="D222" s="15" t="s">
        <v>365</v>
      </c>
      <c r="E222" s="16" t="s">
        <v>641</v>
      </c>
      <c r="F222" s="15"/>
      <c r="G222" s="32">
        <v>1</v>
      </c>
      <c r="H222" s="21">
        <v>39.9</v>
      </c>
      <c r="I222" s="22">
        <f t="shared" si="9"/>
        <v>39.9</v>
      </c>
      <c r="J222" s="22">
        <f t="shared" si="10"/>
        <v>24.362940000000002</v>
      </c>
      <c r="K222" s="22">
        <f t="shared" si="11"/>
        <v>24.362940000000002</v>
      </c>
      <c r="L222" s="23" t="s">
        <v>640</v>
      </c>
      <c r="M222" s="24"/>
    </row>
    <row r="223" spans="1:13" s="25" customFormat="1" ht="30" customHeight="1">
      <c r="A223" s="14">
        <v>221</v>
      </c>
      <c r="B223" s="18" t="s">
        <v>418</v>
      </c>
      <c r="C223" s="15" t="s">
        <v>417</v>
      </c>
      <c r="D223" s="15" t="s">
        <v>365</v>
      </c>
      <c r="E223" s="16"/>
      <c r="F223" s="15"/>
      <c r="G223" s="32">
        <v>1</v>
      </c>
      <c r="H223" s="21">
        <v>35.9</v>
      </c>
      <c r="I223" s="22">
        <f t="shared" si="9"/>
        <v>35.9</v>
      </c>
      <c r="J223" s="22">
        <f t="shared" si="10"/>
        <v>21.920539999999999</v>
      </c>
      <c r="K223" s="22">
        <f t="shared" si="11"/>
        <v>21.920539999999999</v>
      </c>
      <c r="L223" s="23" t="s">
        <v>642</v>
      </c>
      <c r="M223" s="24"/>
    </row>
    <row r="224" spans="1:13" s="25" customFormat="1" ht="45">
      <c r="A224" s="14">
        <v>222</v>
      </c>
      <c r="B224" s="18" t="s">
        <v>419</v>
      </c>
      <c r="C224" s="15" t="s">
        <v>420</v>
      </c>
      <c r="D224" s="15" t="s">
        <v>332</v>
      </c>
      <c r="E224" s="16">
        <v>9788576865063</v>
      </c>
      <c r="F224" s="15"/>
      <c r="G224" s="32">
        <v>1</v>
      </c>
      <c r="H224" s="21">
        <v>29.9</v>
      </c>
      <c r="I224" s="22">
        <f t="shared" si="9"/>
        <v>29.9</v>
      </c>
      <c r="J224" s="22">
        <f t="shared" si="10"/>
        <v>18.25694</v>
      </c>
      <c r="K224" s="22">
        <f t="shared" si="11"/>
        <v>18.25694</v>
      </c>
      <c r="L224" s="23" t="s">
        <v>677</v>
      </c>
      <c r="M224" s="24"/>
    </row>
    <row r="225" spans="1:13" s="25" customFormat="1" ht="28.5" customHeight="1">
      <c r="A225" s="14">
        <v>223</v>
      </c>
      <c r="B225" s="18" t="s">
        <v>421</v>
      </c>
      <c r="C225" s="15" t="s">
        <v>422</v>
      </c>
      <c r="D225" s="15" t="s">
        <v>328</v>
      </c>
      <c r="E225" s="16">
        <v>9788599296578</v>
      </c>
      <c r="F225" s="15"/>
      <c r="G225" s="32">
        <v>1</v>
      </c>
      <c r="H225" s="21">
        <v>34.9</v>
      </c>
      <c r="I225" s="22">
        <f t="shared" si="9"/>
        <v>34.9</v>
      </c>
      <c r="J225" s="22">
        <f t="shared" si="10"/>
        <v>21.309940000000001</v>
      </c>
      <c r="K225" s="22">
        <f t="shared" si="11"/>
        <v>21.309940000000001</v>
      </c>
      <c r="L225" s="23" t="s">
        <v>443</v>
      </c>
      <c r="M225" s="24"/>
    </row>
    <row r="226" spans="1:13" s="25" customFormat="1" ht="45">
      <c r="A226" s="14">
        <v>224</v>
      </c>
      <c r="B226" s="18" t="s">
        <v>423</v>
      </c>
      <c r="C226" s="15" t="s">
        <v>422</v>
      </c>
      <c r="D226" s="15" t="s">
        <v>328</v>
      </c>
      <c r="E226" s="16">
        <v>9788599296585</v>
      </c>
      <c r="F226" s="15"/>
      <c r="G226" s="32">
        <v>1</v>
      </c>
      <c r="H226" s="21">
        <v>34.9</v>
      </c>
      <c r="I226" s="22">
        <f t="shared" si="9"/>
        <v>34.9</v>
      </c>
      <c r="J226" s="22">
        <f t="shared" si="10"/>
        <v>21.309940000000001</v>
      </c>
      <c r="K226" s="22">
        <f t="shared" si="11"/>
        <v>21.309940000000001</v>
      </c>
      <c r="L226" s="23" t="s">
        <v>444</v>
      </c>
      <c r="M226" s="24"/>
    </row>
    <row r="227" spans="1:13" s="25" customFormat="1" ht="45">
      <c r="A227" s="14">
        <v>225</v>
      </c>
      <c r="B227" s="18" t="s">
        <v>424</v>
      </c>
      <c r="C227" s="15" t="s">
        <v>422</v>
      </c>
      <c r="D227" s="15" t="s">
        <v>328</v>
      </c>
      <c r="E227" s="16">
        <v>9788599296615</v>
      </c>
      <c r="F227" s="15"/>
      <c r="G227" s="32">
        <v>1</v>
      </c>
      <c r="H227" s="21">
        <v>34.9</v>
      </c>
      <c r="I227" s="22">
        <f t="shared" si="9"/>
        <v>34.9</v>
      </c>
      <c r="J227" s="22">
        <f t="shared" si="10"/>
        <v>21.309940000000001</v>
      </c>
      <c r="K227" s="22">
        <f t="shared" si="11"/>
        <v>21.309940000000001</v>
      </c>
      <c r="L227" s="23" t="s">
        <v>445</v>
      </c>
      <c r="M227" s="24"/>
    </row>
    <row r="228" spans="1:13" s="25" customFormat="1" ht="45">
      <c r="A228" s="14">
        <v>226</v>
      </c>
      <c r="B228" s="18" t="s">
        <v>425</v>
      </c>
      <c r="C228" s="15" t="s">
        <v>426</v>
      </c>
      <c r="D228" s="15" t="s">
        <v>305</v>
      </c>
      <c r="E228" s="16">
        <v>9788560280940</v>
      </c>
      <c r="F228" s="15"/>
      <c r="G228" s="32">
        <v>1</v>
      </c>
      <c r="H228" s="21">
        <v>92.9</v>
      </c>
      <c r="I228" s="22">
        <f t="shared" si="9"/>
        <v>92.9</v>
      </c>
      <c r="J228" s="22">
        <f t="shared" si="10"/>
        <v>56.724740000000004</v>
      </c>
      <c r="K228" s="22">
        <f t="shared" si="11"/>
        <v>56.724740000000004</v>
      </c>
      <c r="L228" s="23" t="s">
        <v>663</v>
      </c>
      <c r="M228" s="24"/>
    </row>
    <row r="229" spans="1:13" s="25" customFormat="1" ht="45">
      <c r="A229" s="14">
        <v>227</v>
      </c>
      <c r="B229" s="18" t="s">
        <v>427</v>
      </c>
      <c r="C229" s="15" t="s">
        <v>426</v>
      </c>
      <c r="D229" s="15" t="s">
        <v>305</v>
      </c>
      <c r="E229" s="16">
        <v>9788581050362</v>
      </c>
      <c r="F229" s="15"/>
      <c r="G229" s="32">
        <v>1</v>
      </c>
      <c r="H229" s="21">
        <v>49.9</v>
      </c>
      <c r="I229" s="22">
        <f t="shared" si="9"/>
        <v>49.9</v>
      </c>
      <c r="J229" s="22">
        <f t="shared" si="10"/>
        <v>30.46894</v>
      </c>
      <c r="K229" s="22">
        <f t="shared" si="11"/>
        <v>30.46894</v>
      </c>
      <c r="L229" s="23" t="s">
        <v>664</v>
      </c>
      <c r="M229" s="24"/>
    </row>
    <row r="230" spans="1:13">
      <c r="B230" s="11"/>
      <c r="C230" s="11"/>
      <c r="D230" s="11"/>
      <c r="G230" s="9"/>
      <c r="I230" s="11"/>
      <c r="J230" s="11"/>
      <c r="K230" s="39"/>
      <c r="L230" s="12"/>
      <c r="M230" s="11"/>
    </row>
    <row r="231" spans="1:13" ht="15.75">
      <c r="B231" s="40"/>
      <c r="C231" s="41"/>
      <c r="D231" s="41"/>
      <c r="G231" s="9"/>
      <c r="I231" s="11"/>
      <c r="J231" s="11"/>
      <c r="K231" s="39"/>
      <c r="L231" s="12"/>
      <c r="M231" s="11"/>
    </row>
    <row r="232" spans="1:13" ht="15.75">
      <c r="B232" s="40"/>
      <c r="D232" s="41"/>
    </row>
    <row r="233" spans="1:13" ht="15.75">
      <c r="D233" s="41"/>
    </row>
    <row r="234" spans="1:13" ht="15.75">
      <c r="D234" s="41"/>
    </row>
    <row r="235" spans="1:13" ht="15.75">
      <c r="D235" s="41"/>
    </row>
    <row r="236" spans="1:13" ht="15.75">
      <c r="D236" s="41"/>
    </row>
    <row r="237" spans="1:13" ht="15.75">
      <c r="D237" s="41"/>
    </row>
    <row r="238" spans="1:13" ht="15.75">
      <c r="D238" s="41"/>
    </row>
    <row r="247" spans="4:4">
      <c r="D247" s="42"/>
    </row>
    <row r="248" spans="4:4">
      <c r="D248" s="42"/>
    </row>
    <row r="249" spans="4:4">
      <c r="D249" s="42"/>
    </row>
    <row r="250" spans="4:4">
      <c r="D250" s="42"/>
    </row>
    <row r="251" spans="4:4">
      <c r="D251" s="42"/>
    </row>
    <row r="252" spans="4:4">
      <c r="D252" s="42"/>
    </row>
    <row r="253" spans="4:4">
      <c r="D253" s="42"/>
    </row>
    <row r="254" spans="4:4">
      <c r="D254" s="42"/>
    </row>
    <row r="255" spans="4:4">
      <c r="D255" s="42"/>
    </row>
    <row r="256" spans="4:4">
      <c r="D256" s="42"/>
    </row>
    <row r="257" spans="4:7">
      <c r="D257" s="42"/>
    </row>
    <row r="258" spans="4:7">
      <c r="D258" s="42"/>
    </row>
    <row r="259" spans="4:7">
      <c r="D259" s="42"/>
    </row>
    <row r="260" spans="4:7">
      <c r="D260" s="42"/>
    </row>
    <row r="261" spans="4:7">
      <c r="D261" s="42"/>
      <c r="G261" s="43"/>
    </row>
    <row r="262" spans="4:7">
      <c r="D262" s="42"/>
    </row>
    <row r="263" spans="4:7">
      <c r="D263" s="42"/>
    </row>
    <row r="264" spans="4:7">
      <c r="D264" s="42"/>
    </row>
    <row r="265" spans="4:7">
      <c r="D265" s="42"/>
    </row>
    <row r="266" spans="4:7">
      <c r="D266" s="42"/>
    </row>
    <row r="267" spans="4:7">
      <c r="D267" s="42"/>
    </row>
    <row r="268" spans="4:7">
      <c r="D268" s="42"/>
    </row>
    <row r="269" spans="4:7">
      <c r="D269" s="42"/>
    </row>
    <row r="270" spans="4:7">
      <c r="D270" s="42"/>
    </row>
    <row r="271" spans="4:7">
      <c r="D271" s="42"/>
    </row>
    <row r="272" spans="4:7">
      <c r="D272" s="42"/>
    </row>
    <row r="273" spans="4:4">
      <c r="D273" s="42"/>
    </row>
    <row r="274" spans="4:4">
      <c r="D274" s="42"/>
    </row>
    <row r="275" spans="4:4">
      <c r="D275" s="42"/>
    </row>
  </sheetData>
  <autoFilter ref="A2:M229"/>
  <mergeCells count="1">
    <mergeCell ref="A1:G1"/>
  </mergeCells>
  <hyperlinks>
    <hyperlink ref="B123" r:id="rId1" tooltip="https://www.amazon.com.br/s/ref=dp_byline_sr_ebooks_1?ie=UTF8&amp;text=Michelangelo+Henrique+Batista&amp;search-alias=digital-text&amp;field-author=Michelangelo+Henrique+Batista&amp;sort=relevancerank" display="Luis Augusto Fischer"/>
    <hyperlink ref="B127" r:id="rId2" tooltip="https://www.amazon.com.br/s/ref=dp_byline_sr_book_1?ie=UTF8&amp;field-author=MARCELO+MARTINS+REZENDE&amp;search-alias=books"/>
    <hyperlink ref="C135" r:id="rId3" tooltip="https://www.estantevirtual.com.br/busca?q=lembra+aquela+vez"/>
    <hyperlink ref="B126" r:id="rId4" tooltip="https://www.amazon.com.br/s/ref=dp_byline_sr_book_1?ie=UTF8&amp;field-author=Giann+Lucca+Interdonato&amp;search-alias=books" display="Giann Lucca Interdonato"/>
    <hyperlink ref="B136" r:id="rId5" tooltip="https://www.travessa.com.br/Julia_Melim_Borges_Eleuterio/autor/be39f4b7-75ca-4a04-8c87-0c2bf1851ac6"/>
    <hyperlink ref="B138" r:id="rId6" tooltip="https://www.amazon.com.br/s/ref=dp_byline_sr_book_1?ie=UTF8&amp;field-author=Vanessa+Dorneles+Schinke&amp;search-alias=books" display="Rupi Kaur"/>
    <hyperlink ref="B139" r:id="rId7" tooltip="https://www.amazon.com.br/s/ref=dp_byline_sr_book_1?ie=UTF8&amp;field-author=bell+hooks&amp;search-alias=books"/>
    <hyperlink ref="B140" r:id="rId8" tooltip="https://www.amazon.com.br/s/ref=dp_byline_sr_book_1?ie=UTF8&amp;field-author=Bianca+Rubim&amp;search-alias=books"/>
    <hyperlink ref="B141" r:id="rId9" tooltip="https://www.amazon.com.br/s/ref=dp_byline_sr_book_1?ie=UTF8&amp;field-author=Beatriz+Accioly+Lins&amp;search-alias=books"/>
    <hyperlink ref="B145" r:id="rId10" tooltip="https://www.amazon.com.br/s/ref=dp_byline_sr_book_1?ie=UTF8&amp;field-author=Ant%C3%B3nio+Guerreiro&amp;search-alias=books" display="Mario de Andrade"/>
    <hyperlink ref="B146" r:id="rId11" tooltip="https://www.amazon.com.br/s/ref=dp_byline_sr_ebooks_1?ie=UTF8&amp;text=Rubens+Valente&amp;search-alias=digital-text&amp;field-author=Rubens+Valente&amp;sort=relevancerank"/>
    <hyperlink ref="B152" r:id="rId12" tooltip="https://www.estantevirtual.com.br/livros/Hildegard Feist?busca_es=1" display="Marco Antonio Hailer"/>
    <hyperlink ref="B147" r:id="rId13" tooltip="https://www.amazon.com.br/s/ref=dp_byline_sr_ebooks_1?ie=UTF8&amp;text=Rubens+Valente&amp;search-alias=digital-text&amp;field-author=Rubens+Valente&amp;sort=relevancerank"/>
    <hyperlink ref="B148" r:id="rId14" tooltip="https://www.amazon.com.br/s/ref=dp_byline_sr_ebooks_1?ie=UTF8&amp;text=Rubens+Valente&amp;search-alias=digital-text&amp;field-author=Rubens+Valente&amp;sort=relevancerank"/>
    <hyperlink ref="B150" r:id="rId15" tooltip="https://www.amazon.com.br/s/ref=dp_byline_sr_ebooks_1?ie=UTF8&amp;text=Rubens+Valente&amp;search-alias=digital-text&amp;field-author=Rubens+Valente&amp;sort=relevancerank"/>
    <hyperlink ref="B153" r:id="rId16" tooltip="https://www.amazon.com.br/s/ref=dp_byline_sr_ebooks_1?ie=UTF8&amp;text=Rubens+Valente&amp;search-alias=digital-text&amp;field-author=Rubens+Valente&amp;sort=relevancerank"/>
    <hyperlink ref="L109" r:id="rId17"/>
    <hyperlink ref="L171" r:id="rId18"/>
    <hyperlink ref="L172" r:id="rId19"/>
    <hyperlink ref="L193" r:id="rId20"/>
    <hyperlink ref="L225" r:id="rId21"/>
    <hyperlink ref="L226" r:id="rId22"/>
    <hyperlink ref="L227" r:id="rId23"/>
    <hyperlink ref="L116" r:id="rId24"/>
    <hyperlink ref="L158" r:id="rId25"/>
    <hyperlink ref="L159" r:id="rId26"/>
    <hyperlink ref="L10" r:id="rId27"/>
    <hyperlink ref="L11" r:id="rId28"/>
    <hyperlink ref="L74" r:id="rId29"/>
    <hyperlink ref="L8" r:id="rId30"/>
    <hyperlink ref="L9" r:id="rId31"/>
    <hyperlink ref="L66" r:id="rId32"/>
    <hyperlink ref="L67" r:id="rId33"/>
    <hyperlink ref="L68" r:id="rId34"/>
    <hyperlink ref="L69" r:id="rId35"/>
    <hyperlink ref="L75" r:id="rId36"/>
    <hyperlink ref="L76" r:id="rId37"/>
    <hyperlink ref="L93" r:id="rId38"/>
    <hyperlink ref="L103" r:id="rId39"/>
    <hyperlink ref="L124" r:id="rId40"/>
    <hyperlink ref="L125" r:id="rId41"/>
    <hyperlink ref="L127" r:id="rId42"/>
    <hyperlink ref="L143" r:id="rId43"/>
    <hyperlink ref="L203" r:id="rId44"/>
    <hyperlink ref="L134" r:id="rId45"/>
    <hyperlink ref="L191" r:id="rId46"/>
    <hyperlink ref="L119" r:id="rId47"/>
    <hyperlink ref="L3" r:id="rId48"/>
    <hyperlink ref="L4" r:id="rId49"/>
    <hyperlink ref="L14" r:id="rId50"/>
    <hyperlink ref="L15" r:id="rId51"/>
    <hyperlink ref="L16" r:id="rId52"/>
    <hyperlink ref="L62" r:id="rId53"/>
    <hyperlink ref="L63" r:id="rId54"/>
    <hyperlink ref="L64" r:id="rId55"/>
    <hyperlink ref="L65" r:id="rId56"/>
    <hyperlink ref="L27" r:id="rId57"/>
    <hyperlink ref="L38" r:id="rId58"/>
    <hyperlink ref="L87" r:id="rId59"/>
    <hyperlink ref="L29" r:id="rId60"/>
    <hyperlink ref="L85" r:id="rId61"/>
    <hyperlink ref="L89" r:id="rId62"/>
    <hyperlink ref="L97" r:id="rId63"/>
    <hyperlink ref="L216" r:id="rId64"/>
    <hyperlink ref="L131" r:id="rId65"/>
    <hyperlink ref="L148" r:id="rId66"/>
    <hyperlink ref="L150" r:id="rId67"/>
    <hyperlink ref="L151" r:id="rId68"/>
    <hyperlink ref="L153" r:id="rId69"/>
    <hyperlink ref="L154" r:id="rId70"/>
    <hyperlink ref="L168" r:id="rId71"/>
    <hyperlink ref="L133" r:id="rId72"/>
    <hyperlink ref="L182" r:id="rId73"/>
    <hyperlink ref="L98" r:id="rId74"/>
    <hyperlink ref="L39" r:id="rId75"/>
    <hyperlink ref="L47" r:id="rId76"/>
    <hyperlink ref="L5" r:id="rId77"/>
    <hyperlink ref="L80" r:id="rId78"/>
    <hyperlink ref="L107" r:id="rId79"/>
    <hyperlink ref="L156" r:id="rId80"/>
    <hyperlink ref="L157" r:id="rId81"/>
    <hyperlink ref="L166" r:id="rId82"/>
    <hyperlink ref="L167" r:id="rId83"/>
    <hyperlink ref="L179" r:id="rId84"/>
    <hyperlink ref="L185" r:id="rId85"/>
    <hyperlink ref="L186" r:id="rId86"/>
    <hyperlink ref="L187" r:id="rId87"/>
    <hyperlink ref="L209" r:id="rId88"/>
    <hyperlink ref="L210" r:id="rId89"/>
    <hyperlink ref="L211" r:id="rId90"/>
    <hyperlink ref="L212" r:id="rId91"/>
    <hyperlink ref="L213" r:id="rId92"/>
    <hyperlink ref="L214" r:id="rId93"/>
    <hyperlink ref="L218" r:id="rId94"/>
    <hyperlink ref="L219" r:id="rId95"/>
    <hyperlink ref="L221" r:id="rId96"/>
    <hyperlink ref="L215" r:id="rId97"/>
    <hyperlink ref="L220" r:id="rId98"/>
    <hyperlink ref="L217" r:id="rId99"/>
    <hyperlink ref="L123" r:id="rId100"/>
    <hyperlink ref="L137" r:id="rId101"/>
    <hyperlink ref="L194" r:id="rId102"/>
    <hyperlink ref="L163" r:id="rId103"/>
    <hyperlink ref="L164" r:id="rId104"/>
    <hyperlink ref="L165" r:id="rId105"/>
    <hyperlink ref="L207" r:id="rId106"/>
    <hyperlink ref="L26" r:id="rId107"/>
    <hyperlink ref="L28" r:id="rId108"/>
    <hyperlink ref="L30" r:id="rId109"/>
    <hyperlink ref="L31" r:id="rId110"/>
    <hyperlink ref="L32" r:id="rId111"/>
    <hyperlink ref="L33" r:id="rId112"/>
    <hyperlink ref="L34" r:id="rId113"/>
    <hyperlink ref="L40" r:id="rId114"/>
    <hyperlink ref="L41" r:id="rId115"/>
    <hyperlink ref="L42" r:id="rId116"/>
    <hyperlink ref="L43" r:id="rId117"/>
    <hyperlink ref="L44" r:id="rId118"/>
    <hyperlink ref="L45" r:id="rId119"/>
    <hyperlink ref="L46" r:id="rId120"/>
    <hyperlink ref="L48" r:id="rId121"/>
    <hyperlink ref="L49" r:id="rId122"/>
    <hyperlink ref="L51" r:id="rId123"/>
    <hyperlink ref="L52" r:id="rId124"/>
    <hyperlink ref="L53" r:id="rId125"/>
    <hyperlink ref="L55" r:id="rId126"/>
    <hyperlink ref="L56" r:id="rId127"/>
    <hyperlink ref="L72" r:id="rId128"/>
    <hyperlink ref="L90" r:id="rId129"/>
    <hyperlink ref="L91" r:id="rId130"/>
    <hyperlink ref="L92" r:id="rId131"/>
    <hyperlink ref="L94" r:id="rId132"/>
    <hyperlink ref="L95" r:id="rId133"/>
    <hyperlink ref="L96" r:id="rId134"/>
    <hyperlink ref="L99" r:id="rId135"/>
    <hyperlink ref="L100" r:id="rId136"/>
    <hyperlink ref="L101" r:id="rId137"/>
    <hyperlink ref="L102" r:id="rId138"/>
    <hyperlink ref="L104" r:id="rId139"/>
    <hyperlink ref="L105" r:id="rId140"/>
    <hyperlink ref="L106" r:id="rId141"/>
    <hyperlink ref="L114" r:id="rId142"/>
    <hyperlink ref="L115" r:id="rId143"/>
    <hyperlink ref="L17" r:id="rId144"/>
    <hyperlink ref="L18" r:id="rId145"/>
    <hyperlink ref="L19" r:id="rId146"/>
    <hyperlink ref="L20" r:id="rId147"/>
    <hyperlink ref="L21" r:id="rId148"/>
    <hyperlink ref="L58" r:id="rId149"/>
    <hyperlink ref="L60" r:id="rId150"/>
    <hyperlink ref="L59" r:id="rId151"/>
    <hyperlink ref="L61" r:id="rId152"/>
    <hyperlink ref="L77" r:id="rId153"/>
    <hyperlink ref="L78" r:id="rId154"/>
    <hyperlink ref="L79" r:id="rId155"/>
    <hyperlink ref="L81" r:id="rId156"/>
    <hyperlink ref="L82" r:id="rId157"/>
    <hyperlink ref="L83" r:id="rId158"/>
    <hyperlink ref="L84" r:id="rId159"/>
    <hyperlink ref="L88" r:id="rId160"/>
    <hyperlink ref="L108" r:id="rId161"/>
    <hyperlink ref="L147" r:id="rId162"/>
    <hyperlink ref="L149" r:id="rId163"/>
    <hyperlink ref="L126" r:id="rId164"/>
    <hyperlink ref="L138" r:id="rId165"/>
    <hyperlink ref="L6" r:id="rId166"/>
    <hyperlink ref="L25" r:id="rId167"/>
    <hyperlink ref="L7" r:id="rId168"/>
    <hyperlink ref="L54" r:id="rId169"/>
    <hyperlink ref="L70" r:id="rId170"/>
    <hyperlink ref="L71" r:id="rId171"/>
    <hyperlink ref="L73" r:id="rId172"/>
    <hyperlink ref="L86" r:id="rId173"/>
    <hyperlink ref="L110" r:id="rId174"/>
    <hyperlink ref="L111" r:id="rId175"/>
    <hyperlink ref="L146" r:id="rId176"/>
    <hyperlink ref="L118" r:id="rId177"/>
    <hyperlink ref="L180" r:id="rId178"/>
    <hyperlink ref="L181" r:id="rId179"/>
    <hyperlink ref="L188" r:id="rId180"/>
    <hyperlink ref="L178" r:id="rId181"/>
    <hyperlink ref="L190" r:id="rId182" location="soporte/264000"/>
    <hyperlink ref="L202" r:id="rId183"/>
    <hyperlink ref="L222" r:id="rId184" location="soporte/267976"/>
    <hyperlink ref="L223" r:id="rId185" location="soporte/249112"/>
    <hyperlink ref="L183" r:id="rId186"/>
    <hyperlink ref="L184" r:id="rId187"/>
    <hyperlink ref="L120" r:id="rId188"/>
    <hyperlink ref="L145" r:id="rId189"/>
    <hyperlink ref="L122" r:id="rId190"/>
    <hyperlink ref="L135" r:id="rId191"/>
    <hyperlink ref="L136" r:id="rId192"/>
    <hyperlink ref="L160" r:id="rId193"/>
    <hyperlink ref="L161" r:id="rId194"/>
    <hyperlink ref="L162" r:id="rId195"/>
    <hyperlink ref="L192" r:id="rId196"/>
    <hyperlink ref="L117" r:id="rId197"/>
    <hyperlink ref="L128" r:id="rId198"/>
    <hyperlink ref="L169" r:id="rId199"/>
    <hyperlink ref="L228" r:id="rId200"/>
    <hyperlink ref="L229" r:id="rId201"/>
    <hyperlink ref="L189" r:id="rId202"/>
    <hyperlink ref="L139" r:id="rId203" location="soporte/262422"/>
    <hyperlink ref="L57" r:id="rId204"/>
    <hyperlink ref="L173" r:id="rId205"/>
    <hyperlink ref="L174" r:id="rId206"/>
    <hyperlink ref="L175" r:id="rId207"/>
    <hyperlink ref="L176" r:id="rId208"/>
    <hyperlink ref="L177" r:id="rId209"/>
    <hyperlink ref="L224" r:id="rId210"/>
    <hyperlink ref="L201" r:id="rId211"/>
    <hyperlink ref="L144" r:id="rId212"/>
    <hyperlink ref="L121" r:id="rId213"/>
    <hyperlink ref="L129" r:id="rId214"/>
    <hyperlink ref="L132" r:id="rId215"/>
    <hyperlink ref="L140" r:id="rId216"/>
    <hyperlink ref="L130" r:id="rId217"/>
    <hyperlink ref="L195" r:id="rId218"/>
    <hyperlink ref="L196" r:id="rId219"/>
    <hyperlink ref="L197" r:id="rId220"/>
    <hyperlink ref="L198" r:id="rId221"/>
    <hyperlink ref="L199" r:id="rId222"/>
    <hyperlink ref="L200" r:id="rId223"/>
    <hyperlink ref="L204" r:id="rId224"/>
    <hyperlink ref="L205" r:id="rId225"/>
    <hyperlink ref="L206" r:id="rId226"/>
    <hyperlink ref="L208" r:id="rId227"/>
    <hyperlink ref="L152" r:id="rId228"/>
    <hyperlink ref="L170" r:id="rId229"/>
    <hyperlink ref="L37" r:id="rId230"/>
    <hyperlink ref="L35" r:id="rId231"/>
    <hyperlink ref="L36" r:id="rId232"/>
    <hyperlink ref="L112" r:id="rId233"/>
    <hyperlink ref="L13" r:id="rId234"/>
    <hyperlink ref="L12" r:id="rId235"/>
  </hyperlinks>
  <pageMargins left="0.511811024" right="0.511811024" top="0.78740157499999996" bottom="0.78740157499999996" header="0.31496062000000002" footer="0.31496062000000002"/>
  <pageSetup paperSize="9" scale="34" fitToHeight="0" orientation="portrait" horizontalDpi="0" verticalDpi="0" r:id="rId2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Robson Souza da Silva</dc:creator>
  <cp:lastModifiedBy>Carlos Robson Souza da Silva</cp:lastModifiedBy>
  <cp:lastPrinted>2019-07-18T16:27:39Z</cp:lastPrinted>
  <dcterms:created xsi:type="dcterms:W3CDTF">2019-07-02T18:34:30Z</dcterms:created>
  <dcterms:modified xsi:type="dcterms:W3CDTF">2019-07-18T16:28:21Z</dcterms:modified>
</cp:coreProperties>
</file>