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msung Expert\Desktop\Aulas Gastronomia\"/>
    </mc:Choice>
  </mc:AlternateContent>
  <bookViews>
    <workbookView xWindow="0" yWindow="0" windowWidth="20490" windowHeight="7755" tabRatio="989"/>
  </bookViews>
  <sheets>
    <sheet name="Itens da Licitação" sheetId="2" r:id="rId1"/>
    <sheet name="Plan1" sheetId="3" r:id="rId2"/>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J143" i="2" l="1"/>
  <c r="J122" i="2"/>
  <c r="J102" i="2"/>
  <c r="I79" i="2"/>
  <c r="I14" i="2" l="1"/>
  <c r="J14" i="2"/>
  <c r="I6" i="2"/>
  <c r="J301" i="2" l="1"/>
  <c r="I301" i="2"/>
  <c r="J284" i="2" l="1"/>
  <c r="I284" i="2"/>
  <c r="J254" i="2" l="1"/>
  <c r="J332" i="2"/>
  <c r="J153" i="2" l="1"/>
  <c r="J103" i="2" l="1"/>
  <c r="I103" i="2"/>
  <c r="J5" i="3" l="1"/>
  <c r="I5" i="3"/>
  <c r="J3" i="3"/>
  <c r="I3" i="3"/>
  <c r="I334" i="2" l="1"/>
  <c r="J334" i="2"/>
  <c r="J87" i="2"/>
  <c r="J50" i="2"/>
  <c r="J5" i="2"/>
  <c r="J44" i="2"/>
  <c r="J21" i="2"/>
  <c r="J19" i="2"/>
  <c r="J20" i="2"/>
  <c r="J28" i="2"/>
  <c r="J308" i="2" l="1"/>
  <c r="I187" i="2" l="1"/>
  <c r="I188" i="2"/>
  <c r="J55" i="2" l="1"/>
  <c r="I55" i="2"/>
  <c r="I243" i="2" l="1"/>
  <c r="J243" i="2"/>
  <c r="I244" i="2"/>
  <c r="J244" i="2"/>
  <c r="I245" i="2"/>
  <c r="J245" i="2"/>
  <c r="I246" i="2"/>
  <c r="J246" i="2"/>
  <c r="I247" i="2"/>
  <c r="J247" i="2"/>
  <c r="I258" i="2"/>
  <c r="J258" i="2"/>
  <c r="I259" i="2"/>
  <c r="J259" i="2"/>
  <c r="I260" i="2"/>
  <c r="J260" i="2"/>
  <c r="I261" i="2"/>
  <c r="J261" i="2"/>
  <c r="I262" i="2"/>
  <c r="J262" i="2"/>
  <c r="I263" i="2"/>
  <c r="J263" i="2"/>
  <c r="I265" i="2"/>
  <c r="J265" i="2"/>
  <c r="I269" i="2"/>
  <c r="J269" i="2"/>
  <c r="I270" i="2"/>
  <c r="J270" i="2"/>
  <c r="I271" i="2"/>
  <c r="J271" i="2"/>
  <c r="I273" i="2"/>
  <c r="J273" i="2"/>
  <c r="I274" i="2"/>
  <c r="J274" i="2"/>
  <c r="I275" i="2"/>
  <c r="J275" i="2"/>
  <c r="I276" i="2"/>
  <c r="J276" i="2"/>
  <c r="I277" i="2"/>
  <c r="J277" i="2"/>
  <c r="I278" i="2"/>
  <c r="J278" i="2"/>
  <c r="I279" i="2"/>
  <c r="J279" i="2"/>
  <c r="I280" i="2"/>
  <c r="J280" i="2"/>
  <c r="I281" i="2"/>
  <c r="J281" i="2"/>
  <c r="I283" i="2"/>
  <c r="J283" i="2"/>
  <c r="I285" i="2"/>
  <c r="J285" i="2"/>
  <c r="I286" i="2"/>
  <c r="J286" i="2"/>
  <c r="I288" i="2"/>
  <c r="J288" i="2"/>
  <c r="I292" i="2"/>
  <c r="J292" i="2"/>
  <c r="I289" i="2"/>
  <c r="J289" i="2"/>
  <c r="I290" i="2"/>
  <c r="J290" i="2"/>
  <c r="I294" i="2"/>
  <c r="J294" i="2"/>
  <c r="I291" i="2"/>
  <c r="J291" i="2"/>
  <c r="I295" i="2"/>
  <c r="J295" i="2"/>
  <c r="J296" i="2"/>
  <c r="I297" i="2"/>
  <c r="J297" i="2"/>
  <c r="I298" i="2"/>
  <c r="J298" i="2"/>
  <c r="I300" i="2"/>
  <c r="J300" i="2"/>
  <c r="I302" i="2"/>
  <c r="J302" i="2"/>
  <c r="I303" i="2"/>
  <c r="J303" i="2"/>
  <c r="I304" i="2"/>
  <c r="J304" i="2"/>
  <c r="I305" i="2"/>
  <c r="J305" i="2"/>
  <c r="I306" i="2"/>
  <c r="J306" i="2"/>
  <c r="I307" i="2"/>
  <c r="J307" i="2"/>
  <c r="I308" i="2"/>
  <c r="I309" i="2"/>
  <c r="J309" i="2"/>
  <c r="I310" i="2"/>
  <c r="J310" i="2"/>
  <c r="I311" i="2"/>
  <c r="J311" i="2"/>
  <c r="I312" i="2"/>
  <c r="J312" i="2"/>
  <c r="I313" i="2"/>
  <c r="J313" i="2"/>
  <c r="I315" i="2"/>
  <c r="J315" i="2"/>
  <c r="I318" i="2"/>
  <c r="J318" i="2"/>
  <c r="I320" i="2"/>
  <c r="J320" i="2"/>
  <c r="I323" i="2"/>
  <c r="J323" i="2"/>
  <c r="I325" i="2"/>
  <c r="J325" i="2"/>
  <c r="I331" i="2"/>
  <c r="J331" i="2"/>
  <c r="I332" i="2"/>
  <c r="I335" i="2"/>
  <c r="J335" i="2"/>
  <c r="I339" i="2"/>
  <c r="J339" i="2"/>
  <c r="I340" i="2"/>
  <c r="J340" i="2"/>
  <c r="I341" i="2"/>
  <c r="J341" i="2"/>
  <c r="I342" i="2"/>
  <c r="J342" i="2"/>
  <c r="I343" i="2"/>
  <c r="J343" i="2"/>
  <c r="I344" i="2"/>
  <c r="J344" i="2"/>
  <c r="I345" i="2"/>
  <c r="J345" i="2"/>
  <c r="I346" i="2"/>
  <c r="J346" i="2"/>
  <c r="I347" i="2"/>
  <c r="J347" i="2"/>
  <c r="I348" i="2"/>
  <c r="J348" i="2"/>
  <c r="I349" i="2"/>
  <c r="J349" i="2"/>
  <c r="I350" i="2"/>
  <c r="J350" i="2"/>
  <c r="I351" i="2"/>
  <c r="J351" i="2"/>
  <c r="I352" i="2"/>
  <c r="J352" i="2"/>
  <c r="I353" i="2"/>
  <c r="J353" i="2"/>
  <c r="I354" i="2"/>
  <c r="J354" i="2"/>
  <c r="I355" i="2"/>
  <c r="J355" i="2"/>
  <c r="I356" i="2"/>
  <c r="J356" i="2"/>
  <c r="I357" i="2"/>
  <c r="J357" i="2"/>
  <c r="I358" i="2"/>
  <c r="J358" i="2"/>
  <c r="I359" i="2"/>
  <c r="J359" i="2"/>
  <c r="I360" i="2"/>
  <c r="J360" i="2"/>
  <c r="I361" i="2"/>
  <c r="J361" i="2"/>
  <c r="I362" i="2"/>
  <c r="J362" i="2"/>
  <c r="I365" i="2"/>
  <c r="J365" i="2"/>
  <c r="I363" i="2"/>
  <c r="J363" i="2"/>
  <c r="I364" i="2"/>
  <c r="J364" i="2"/>
  <c r="I366" i="2"/>
  <c r="J366" i="2"/>
  <c r="I367" i="2"/>
  <c r="J367" i="2"/>
  <c r="I368" i="2"/>
  <c r="J368" i="2"/>
  <c r="I369" i="2"/>
  <c r="J369" i="2"/>
  <c r="I370" i="2"/>
  <c r="J370" i="2"/>
  <c r="I371" i="2"/>
  <c r="J371" i="2"/>
  <c r="I372" i="2"/>
  <c r="J372" i="2"/>
  <c r="I373" i="2"/>
  <c r="J373" i="2"/>
  <c r="I374" i="2"/>
  <c r="J374" i="2"/>
  <c r="I375" i="2"/>
  <c r="J375" i="2"/>
  <c r="I376" i="2"/>
  <c r="J376" i="2"/>
  <c r="I377" i="2"/>
  <c r="J377" i="2"/>
  <c r="I378" i="2"/>
  <c r="J378" i="2"/>
  <c r="I379" i="2"/>
  <c r="J379" i="2"/>
  <c r="I380" i="2"/>
  <c r="J380" i="2"/>
  <c r="I381" i="2"/>
  <c r="J381" i="2"/>
  <c r="I382" i="2"/>
  <c r="J382" i="2"/>
  <c r="I383" i="2"/>
  <c r="J383" i="2"/>
  <c r="I384" i="2"/>
  <c r="J384" i="2"/>
  <c r="I385" i="2"/>
  <c r="J385" i="2"/>
  <c r="I386" i="2"/>
  <c r="J386" i="2"/>
  <c r="I387" i="2"/>
  <c r="J387" i="2"/>
  <c r="I395" i="2"/>
  <c r="J395" i="2"/>
  <c r="I399" i="2"/>
  <c r="J399" i="2"/>
  <c r="I400" i="2"/>
  <c r="J400" i="2"/>
  <c r="I401" i="2"/>
  <c r="J401" i="2"/>
  <c r="I402" i="2"/>
  <c r="J402" i="2"/>
  <c r="I403" i="2"/>
  <c r="J403" i="2"/>
  <c r="I404" i="2"/>
  <c r="J404" i="2"/>
  <c r="I405" i="2"/>
  <c r="J405" i="2"/>
  <c r="I406" i="2"/>
  <c r="J406" i="2"/>
  <c r="I407" i="2"/>
  <c r="J407" i="2"/>
  <c r="I408" i="2"/>
  <c r="J408" i="2"/>
  <c r="I409" i="2"/>
  <c r="J409" i="2"/>
  <c r="I410" i="2"/>
  <c r="J410" i="2"/>
  <c r="I411" i="2"/>
  <c r="J411" i="2"/>
  <c r="I412" i="2"/>
  <c r="J412" i="2"/>
  <c r="I413" i="2"/>
  <c r="J413" i="2"/>
  <c r="I414" i="2"/>
  <c r="J414" i="2"/>
  <c r="I416" i="2"/>
  <c r="J416" i="2"/>
  <c r="I417" i="2"/>
  <c r="J417" i="2"/>
  <c r="I418" i="2"/>
  <c r="J418" i="2"/>
  <c r="I419" i="2"/>
  <c r="J419" i="2"/>
  <c r="I420" i="2"/>
  <c r="J420" i="2"/>
  <c r="I421" i="2"/>
  <c r="J421" i="2"/>
  <c r="I422" i="2"/>
  <c r="J422" i="2"/>
  <c r="I423" i="2"/>
  <c r="J423" i="2"/>
  <c r="I427" i="2"/>
  <c r="J427" i="2"/>
  <c r="I431" i="2"/>
  <c r="J431" i="2"/>
  <c r="I432" i="2"/>
  <c r="J432" i="2"/>
  <c r="I433" i="2"/>
  <c r="J433" i="2"/>
  <c r="J336" i="2" l="1"/>
  <c r="J428" i="2"/>
  <c r="J396"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6" i="2"/>
  <c r="I216" i="2"/>
  <c r="J215" i="2"/>
  <c r="I215" i="2"/>
  <c r="J211" i="2"/>
  <c r="I211" i="2"/>
  <c r="J210" i="2"/>
  <c r="I210" i="2"/>
  <c r="J209" i="2"/>
  <c r="I209" i="2"/>
  <c r="J208" i="2"/>
  <c r="I208" i="2"/>
  <c r="J207" i="2"/>
  <c r="I207" i="2"/>
  <c r="J206" i="2"/>
  <c r="I206" i="2"/>
  <c r="J204" i="2"/>
  <c r="I204" i="2"/>
  <c r="J203" i="2"/>
  <c r="I203" i="2"/>
  <c r="J201" i="2"/>
  <c r="I201" i="2"/>
  <c r="J200" i="2"/>
  <c r="I200" i="2"/>
  <c r="J199" i="2"/>
  <c r="I199" i="2"/>
  <c r="J198" i="2"/>
  <c r="I198" i="2"/>
  <c r="J197" i="2"/>
  <c r="I197" i="2"/>
  <c r="J196" i="2"/>
  <c r="I196" i="2"/>
  <c r="J194" i="2"/>
  <c r="I194" i="2"/>
  <c r="J193" i="2"/>
  <c r="I193" i="2"/>
  <c r="J192" i="2"/>
  <c r="I192" i="2"/>
  <c r="J188" i="2"/>
  <c r="J187" i="2"/>
  <c r="J183" i="2"/>
  <c r="I183" i="2"/>
  <c r="J180" i="2"/>
  <c r="I180" i="2"/>
  <c r="J179" i="2"/>
  <c r="I179" i="2"/>
  <c r="J178" i="2"/>
  <c r="I178" i="2"/>
  <c r="J177" i="2"/>
  <c r="I177" i="2"/>
  <c r="J176" i="2"/>
  <c r="I176" i="2"/>
  <c r="J171" i="2"/>
  <c r="I171" i="2"/>
  <c r="J167" i="2"/>
  <c r="I167" i="2"/>
  <c r="J166" i="2"/>
  <c r="I166" i="2"/>
  <c r="J165" i="2"/>
  <c r="I165" i="2"/>
  <c r="J164" i="2"/>
  <c r="I164" i="2"/>
  <c r="J163" i="2"/>
  <c r="I163" i="2"/>
  <c r="J162" i="2"/>
  <c r="I162" i="2"/>
  <c r="J161" i="2"/>
  <c r="I161" i="2"/>
  <c r="J160" i="2"/>
  <c r="I160" i="2"/>
  <c r="J159" i="2"/>
  <c r="I159" i="2"/>
  <c r="J158" i="2"/>
  <c r="I158" i="2"/>
  <c r="I153" i="2"/>
  <c r="J144" i="2"/>
  <c r="I144"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1" i="2"/>
  <c r="I101" i="2"/>
  <c r="J100" i="2"/>
  <c r="I100" i="2"/>
  <c r="J99" i="2"/>
  <c r="I99" i="2"/>
  <c r="J95" i="2"/>
  <c r="I95" i="2"/>
  <c r="J93" i="2"/>
  <c r="I93" i="2"/>
  <c r="J92" i="2"/>
  <c r="I92" i="2"/>
  <c r="J91" i="2"/>
  <c r="I91" i="2"/>
  <c r="J90" i="2"/>
  <c r="I90" i="2"/>
  <c r="J89" i="2"/>
  <c r="I89" i="2"/>
  <c r="J88" i="2"/>
  <c r="I88" i="2"/>
  <c r="I87" i="2"/>
  <c r="J84" i="2"/>
  <c r="I84" i="2"/>
  <c r="J83" i="2"/>
  <c r="I83" i="2"/>
  <c r="J82" i="2"/>
  <c r="I82" i="2"/>
  <c r="J81" i="2"/>
  <c r="I81" i="2"/>
  <c r="J80" i="2"/>
  <c r="I80" i="2"/>
  <c r="J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3" i="2"/>
  <c r="I63" i="2"/>
  <c r="J57" i="2"/>
  <c r="I57" i="2"/>
  <c r="J56" i="2"/>
  <c r="I56" i="2"/>
  <c r="J53" i="2"/>
  <c r="I53" i="2"/>
  <c r="J52" i="2"/>
  <c r="I52" i="2"/>
  <c r="J51" i="2"/>
  <c r="I51" i="2"/>
  <c r="I50" i="2"/>
  <c r="I44" i="2"/>
  <c r="J41" i="2"/>
  <c r="I41" i="2"/>
  <c r="J40" i="2"/>
  <c r="I40" i="2"/>
  <c r="J39" i="2"/>
  <c r="I39" i="2"/>
  <c r="J38" i="2"/>
  <c r="I38" i="2"/>
  <c r="J37" i="2"/>
  <c r="I37" i="2"/>
  <c r="J36" i="2"/>
  <c r="I36" i="2"/>
  <c r="J35" i="2"/>
  <c r="I35" i="2"/>
  <c r="J34" i="2"/>
  <c r="I34" i="2"/>
  <c r="J33" i="2"/>
  <c r="I33" i="2"/>
  <c r="J32" i="2"/>
  <c r="I32" i="2"/>
  <c r="J31" i="2"/>
  <c r="I31" i="2"/>
  <c r="J30" i="2"/>
  <c r="I30" i="2"/>
  <c r="J29" i="2"/>
  <c r="I29" i="2"/>
  <c r="I28" i="2"/>
  <c r="J26" i="2"/>
  <c r="I26" i="2"/>
  <c r="J25" i="2"/>
  <c r="I25" i="2"/>
  <c r="J24" i="2"/>
  <c r="I24" i="2"/>
  <c r="J23" i="2"/>
  <c r="I23" i="2"/>
  <c r="J22" i="2"/>
  <c r="I22" i="2"/>
  <c r="I21" i="2"/>
  <c r="I20" i="2"/>
  <c r="I19" i="2"/>
  <c r="J12" i="2"/>
  <c r="I12" i="2"/>
  <c r="J11" i="2"/>
  <c r="I11" i="2"/>
  <c r="J10" i="2"/>
  <c r="I10" i="2"/>
  <c r="J9" i="2"/>
  <c r="I9" i="2"/>
  <c r="J8" i="2"/>
  <c r="I8" i="2"/>
  <c r="J7" i="2"/>
  <c r="I7" i="2"/>
  <c r="J6" i="2"/>
  <c r="I5" i="2"/>
  <c r="J172" i="2" l="1"/>
  <c r="J184" i="2"/>
  <c r="J15" i="2"/>
  <c r="J250" i="2"/>
  <c r="J154" i="2"/>
  <c r="J189" i="2"/>
  <c r="J60" i="2"/>
  <c r="J96" i="2"/>
</calcChain>
</file>

<file path=xl/sharedStrings.xml><?xml version="1.0" encoding="utf-8"?>
<sst xmlns="http://schemas.openxmlformats.org/spreadsheetml/2006/main" count="1863" uniqueCount="469">
  <si>
    <t xml:space="preserve">GÊNEROS ALIMENTÍCIOS </t>
  </si>
  <si>
    <t>\</t>
  </si>
  <si>
    <t>ITEM</t>
  </si>
  <si>
    <t>DESCRIÇÃO</t>
  </si>
  <si>
    <t>UNIDADE DE MEDIDA</t>
  </si>
  <si>
    <t>VALOR MÁXIMO ACEITÁVEL</t>
  </si>
  <si>
    <t>ÓRGÃOS PARTICIPANTES</t>
  </si>
  <si>
    <t>REQUISIÇÃO MÍNIMA</t>
  </si>
  <si>
    <t>REQUISIÇÃO MÁXIMA</t>
  </si>
  <si>
    <t>VALOR TOTAL MÍNIMO</t>
  </si>
  <si>
    <t>VALOR TOTAL MÁXIMO</t>
  </si>
  <si>
    <t>QUEIJO BRANCO DO TIPO COALHO. PRODUZIDO, EMBALADO E ENTREGUE EM CONFORMIDADE COM A LEGISLAÇÃO SANITÁRIA VIGENTE. VALIDADE MÍNIMA DE 90 DIAS A CONTAR DA DATA DE ENTREGA. COM IDENTIFICAÇÃO DO PRODUTO, MARCA DO FABRICANTE, DATA DE FABRICAÇÃO E PRAZO DE VALIDADE.</t>
  </si>
  <si>
    <t>C. UBAJARA</t>
  </si>
  <si>
    <t>QUEIJO, TIPO MUSSARELA, DE 1ª QUALIDADE, COM INGREDIENTES LEITE, CONSERVAÇÃO 0 A10°C. PRODUTO PRÓPRIO PARA O CONSUMO HUMANO E EM CONFORMIDADE COM A LEGISLAÇÃO SANITÁRIA EM VIGOR. APRESENTAÇÃO EM BARRA DE 1KG, ACONDICIONADA EM EMBALAGEM PLÁSTICA APROPRIADA, TRANSPARENTE, LIMPA, RESISTENTE E INVIOLÁVEL.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6 MESES A PARTIR DA DATA DE ENTREGA. CONSERVAÇÃO EM AMBIENTE REFRIGERADO</t>
  </si>
  <si>
    <t>QUEIJO TIPO     PARMESÃO- INGREDIENTES    BÁSICOS:    QUEIJO PARMESÃO  E CONSERVADOR, CARACTERÍSTICAS          ADICIONAIS: PRODUTO      PRÓPRIO PARA      O CONSUMO     HUMANO     E     EM CONFORMIDADE COM A LEGISLAÇÃO SANITÁRIA EM VIGOR. APRESENTAÇÃO EM BARRA DE 1KG, ACONDICIONADO EM EMBALAGEM PLÁSTICA APROPRIADA E INVIOLÁVEL, QUE DEVERÁ CONTER EXTERNAMENTE OS DADOS DE IDENTIFICAÇÃO, PROCEDÊNCIA, INFORMAÇÕES NUTRICIONAIS, NÚMERO DO LOTE, DATA DE VALIDADE, QUANTIDADE DE PRODUTO E ATENDER AS ESPECIFICAÇÕES TÉCNICAS DA ANVISA E INMETRO. VALIDADE MÍNIMA DE 180 DIAS A PARTIR DA DATA DE ENTREGA. CONSERVAÇÃO EM AMBIENTE REFRIGERADO</t>
  </si>
  <si>
    <t>(QUEIJO MINAS MEIA CURA) QUEIJO MINAS MEIA CURA OU MINAS PADRÃO, EM PEÇA, OBTIDO DE LEITE PASTEURIZADO, SEM MATURAÇÃO, EMBALADO INDIVIDUALMENTE, EM PLÁSTICO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REQUISITANTE.</t>
  </si>
  <si>
    <t>(RICOTA) RICOTA FRESCA, NÃO-MATURADA, OBTIDA DO SORO DO LEITE DE VACA, MASSA BRANCA, CONSISTÊNCIA MACIA E QUEBRADIÇA, SABOR SUAVE E CREMOSO, COM TEXTURA LEVE, BAIXO TEOR DE GORDURA, SEM PASSAR POR PROCESSO DE DEFUMAÇÃO, SEM INGREDIENTES ADICIONAIS,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IDENTIFICAÇÃO, PROCEDÊNCIA, INFORMAÇÃO NUTRICIONAL, NÚMERO DE LOTE, DATA DE VALIDADE, QUANTIDADE DO PRODUTO, NÚMERO DO REGISTRO NO MINISTÉRIO DA AGRICULTURA/SIF/DIPOA E CARIMBO DE INSPEÇÃO. VALIDADE MÍNIMA DE 90 DIAS A PARTIR DA DATA DE ENTREGA NAS UNIDADES REQUISITANTE.</t>
  </si>
  <si>
    <t xml:space="preserve">(QUEIJO COTTAGE - QUEIJO CREMOSO TIPO FRESCO, COM TEXTURA CREMOSA E GRUMOSA, DE COR BRANCA, SABOR LIGEIRAMENTE ÁCIDO E SALGADO, ATÓXICO, LIMPO, NÃO VIOLADO, RESISTENTE. A EMBALAGEM DEVERÁ CONTER EXTERNAMENTE OS DADOS DE IDENTIFICAÇÃO, PROCEDÊNCIA, INFORMAÇÃO NUTRICIONAL, NÚMERO DE LOTE, DATA DE VALIDADE, QUANTIDADE DO PRODUTO, NÚMERO DO REGISTRO NO MINISTÉRIO DA AGRICULTURA/SIF/DIPOA E CARIMBO DE INSPEÇÃO. VALIDADE MÍNIMA DE 90 DIAS A PARTIR DA DATA DE ENTREGA NA UNIDADE REQUISITANTE. </t>
  </si>
  <si>
    <t>(QUEIJO MUSSARELA DE BÚFALA) QUEIJO MUSSARELA DE BÚFALO EM FORMATO DE BOLAS, OBTIDO DE LEITE PASTEURIZADO, FRESCO, COM TEXTURA FIRME, NA COR BRANCA. DEVE VIR EM EMBALAGENS LACRADAS CONTENDO O QUEIJO O SORO. O PLÁSTICO DEVE SER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6 MESES A PARTIR DA DATA DE ENTREGA NA UNIDADE REQUISITANTE.</t>
  </si>
  <si>
    <t>(QUEIJO GRUYERE) QUEIJO GRUYERE, ORIGINADO DO LEITE PASTEURIZADO, MATURADO, MASSA SEMIDURA, COM OLHADURAS PEQUENAS, TEXTURA LIGEIRAMENTE GRANULOSA, DENSA E COMPACTA, CONSISTÊNCIA AVELUDADA, SABOR LEVEMENTE PICANTE E SUAVE, COR AMARELA, CASCA DURA, SECA E DE COR CASTANHO-FERRUGEM.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06 MESES A PARTIR DA DATA DE ENTREGA NA UNIDADE REQUISITANTE. MARCA REFERÊNCIA DE QUALIDADE: SERRABELLA OU SIMILAR.</t>
  </si>
  <si>
    <t>Carne bovina magra (coxão mole), primeira qualidade, com selo de inspeção federal (SIF). Validade mínima 04 meses, data de fabricação não superior a 30 dias.</t>
  </si>
  <si>
    <t>Carne Bovina Moída, Patinho, 1kg. Carne bovina, tipo patinho, de 1ª qualidade, moída, resfriada, limpa, aspecto: próprio da espécie, não amolecida nem pegajosa cor: própria da espécie, sem manchas esverdeadas ou pardacentas. odor: próprio tipo de corte: característico da peça conforme o padrão descrito na portaria n 5 de 8/11/88 e publicada no D.O.U. de 18/11/88, seção 1. Embalada em saco plástico transparente e atóxico, limpo, não violado, resistente, que garanta a integridade do produto até o momento do consumo, acondicionado em caixas lacradas. serão adotados os critérios e padrões estabelecidos na resolução RDC N .12, 02/01/01, ANVISA/MS, anexo 1, grupo 5. Item A, publicada no D.O.U. seção i em 10/01/01. Embalagem de 1kg. Prazo de validade mínimo de 30 dias a partir da data de entrega.</t>
  </si>
  <si>
    <t>Carne de frango, tipo coxa e sobrecoxa congelado características adicionais do congelado, temperatura de entrega –18°c. Prazo de validade mínimo de 3  meses a partir data de entrega.</t>
  </si>
  <si>
    <t>Carne suína in natura, tipo lombo, apresentação desossado e congelado</t>
  </si>
  <si>
    <t>Carne suína in natura, tipo paleta, apresentação desossada e congelada</t>
  </si>
  <si>
    <t>Frango (peito) Congelado, embalagem de 1kg. Carne de frango, tipo filé de peito, características adicionais sem osso, congelado, sem pele, sem tempero. Prazo de validade mínimo de 30 dias a partir da data de entrega.</t>
  </si>
  <si>
    <t>FRANGO( INTEIRO)-CONGELADO, LIMPO, ASPECTO: PRÓPRIO DA ESPÉCIE, NÃO AMOLECIDA NEM PEGAJOSA, COR: PRÓPRIA DA ESPÉCIE, SEM MANCHAS ESVERDEADAS OU PARDACENTAS,ODOR; PRÓPRIO, EMBALADAS EM SACO PLÁSTICO TRANSPARENTE E ATÓXICO IMPO,   NÃO   VIOLADO,   RESISTENTE,   QUE   GARANTA   A   INTEGRIDADE   DO PRODUTO ATÉ O MOMENTO DO CONSUMO. TEMPERATURA DE ENTREGA -18°C. PRAZO DE VALIDADE MÍNIMO DE 5 MESES A PARTIR DATA DE ENTREGA.</t>
  </si>
  <si>
    <t>SALAME, TIPO BLANQUETE DE PERU, INGREDIENTES CARNE DE PERU, APRESENTAÇÃO PEÇA INTEIRA EMBALADA EM SACO PLÁSTICO TRANSPARENTE, ATÓXICO; E SUAS CONDIÇÕES DEVERÃO ESTAR DE ACORDO COM A NTA-3 (DECRETO 12486 DE 20/10/78) E (MA.2244/97). POSSUIR REGISTRO NOS ÓRGÃOS DE INSPEÇÃO SANITÁRIA.  TEMPERATURA DE ENTREGA -18°C. PRAZO DE VALIDADE MÍNIMO DE 3 MESES A PARTIR DATA DE ENTREGA.</t>
  </si>
  <si>
    <t>PRESUNTO, TIPO CARNE DE PERU, CARACTERÍSTICAS ADICIONAIS BAIXO TEOR DE GORDURA. TEMPERATURA DE ENTREGA -18°C. PRAZO DE VALIDADE MÍNIMO DE 4 MESES A PARTIR DATA DE ENTREGA.</t>
  </si>
  <si>
    <t>Bacon em pedaços, embalagem de 1 Kg. Bacon de origem suína, sem couro, fatiado, embalado a vácuo, de 1ª qualidade, ingredientes: barriga suína, salmoura, estabilizante, antioxidantes e conservantes. Validade: no mínimo, 30 dias a partir da data de entrega</t>
  </si>
  <si>
    <t>Linguiça Calabresa, 1kg. Linguiça defumada tipo calabresa; embalagem a vácuo, contendo informações dos ingredientes, composição nutricional, data de fabricação e prazo de validade. Registro no ministério da agricultura, inspecionado pelo SIF. Validade mínima 05 meses, data de fabricação não superior a 30 dias.</t>
  </si>
  <si>
    <t>SALAME INTEIRO EMBALAGEM 500G, COM VALIDADE MÍNIMA DE 6 MESES. NA EMBALAGEM DEVE CONSTAR AS SEGUINTES INFORMAÇÕES: MARCA COMERCIAL, NOME E DESCRIÇÃO DO PRODUTO,E DEMAIS DIZERES OBRIGATÓRIOS, CONFORME LEGISLAÇÃO EM VIGOR. TEMPERATURA DE ENTREGA –18°C</t>
  </si>
  <si>
    <t>SALSICHA -HOT DOG, COMPOSTA DE CARNE DE FRANGO, FRESCA, C/ CONDIMENTOS TRITURADOS, MISTURADOS E COZIDOS, ACONDICIONADA EM SISTEMA CRY-O-VAC,  TEMPERATURA CONSERVAÇÃO 10°C, PRAZO DE VALIDADE 120 DIAS</t>
  </si>
  <si>
    <t>CHOCOLATE EM BARRA BRANCO TIPO COBERTURA, COM EMBALAGEM DE 1 KG IDENTIFICAÇÃO DO PRODUTO COM MARCA DO FABRICANTE, DATA DE FABRICAÇÃO E PRAZO DE VALIDADE DE 12 MESES A CONTAR DA DATA DE ENTREGA.</t>
  </si>
  <si>
    <t>CHOCOLATE EM BARRA AO LEITE TIPO COBERTURA, COM EMBALAGEM DE 1 KG IDENTIFICAÇÃO DO PRODUTO COM MARCA DO FABRICANTE, DATA DE FABRICAÇÃO E PRAZO DE VALIDADE DE 12 MESES A CONTAR DA DATA DE ENTREGA.</t>
  </si>
  <si>
    <t>CACAU EM PÓ 70% : CHOCOLATE EM PÓ 70% (CACAUS/AÇÚCAR), VALIDADE DE NO MÍNIMO 6 MESES A PARTIR DA DATA DE ENTREGA DO PRODUTO. PACOTES DE 200 GRAMAS.</t>
  </si>
  <si>
    <t>CACAU EM PÓ: CHOCOLATE EM PÓ PURO (CACAUS/AÇÚCAR), VALIDADE DE NO MÍNIMO 12 MESES E DATA DE VALIDADE DE NO MININO 6 MESES A PARTIR DA DATA DE ENTREGA DO PRODUTO. PACOTES DE 200 GRAMAS.</t>
  </si>
  <si>
    <t>CHOCOLATE EM BARRA AO LEITE TIPO NOBRE, CONTENDO 1000 GRAMAS, COM IDENTIFICAÇÃO DO PRODUTO, MARCA DO FABRICANTE, DATA DE FABRICAÇÃO E PRAZO DE VALIDADE. PRAZO DE VALIDADEMÍNIMA DE 6 MESES A CONTAR DADATA DE ENTREGA DO PRODUTO</t>
  </si>
  <si>
    <t>CHOCOLATE EM BARRA BRANCO TIPO NOBRE, CONTENDO 1000 GRAMAS, COM IDENTIFICAÇÃO DO PRODUTO, MARCA DO FABRICANTE, DATA DE FABRICAÇÃO E PRAZO DE VALIDADE. PRAZO DE VALIDADEMÍNIMA DE 6 MESES A CONTAR DADATA DE ENTREGA DO PRODUTO</t>
  </si>
  <si>
    <t>LEITE CONDENSADO- PRODUZIDO COM LEITE INTEGRAL, AÇÚCAR E LACTOSE, ACONDICIONADO EM EMBALAGEM DE 395 GRAMAS, QUE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COM IDENTIFICAÇÃO DO PRODUTO, MARCA DO FABRICANTE, DATA DE FABRICAÇÃO E PRAZO DE VALIDADE.</t>
  </si>
  <si>
    <t>CREME DE LEITE PASTEURIZADO 300 GRAMAS –100% DE ORIGEM ANIMAL, EMBALADO EM LATAS LIMPAS, ISENTAS DE FERRUGEM, NÃO AMASSADAS, NÃO ESTUFADAS, RESISTENTES, QUE GARANTAM A INTEGRIDADE DO PRODUTO ATÉ O MOMENTO DO CONSUMO ACONDICIONADO EM LATA, PESANDO 300 GRAMAS. APRESENTANDO TEOR DE MATÉRIA GORDA MÍNIMA DE 25%. A EMBALAGEM DEVERÁ CONTER EXTERNAMENTE OS DADOS DE IDENTIFICAÇÃO, PROCEDÊNCIA, INFORMAÇÕES NUTRICIONAIS, NÚMERO DE LOTE, DATA DE VALIDADE, QUANTIDADE DE PRODUTO E ATENDER AS EXIGÊNCIAS DO MINISTÉRIO DA AGRICULTURA E DIPOA E DO REGULAMENTO DA INSPEÇÃO INDUSTRIAL E SANITÁRIA DE PRODUTOS   DE   ORIGEM   ANIMAL. PRAZO DE    VALIDADE   MÍNIMO DE 6 MESES A PARTIR DATA DE ENTREGA. COM IDENTIFICAÇÃO DO PRODUTO, MARCA DO FABRICANTE, DATA DE FABRICAÇÃO E PRAZO DE VALIDADE.</t>
  </si>
  <si>
    <t>CREME DE LEITE FRESCO / NATA-EMBALAGEM 300G )CREME DE LEITE FRESCO, PASTEURIZADO, SABOR SUAVE, CONSISTÊNCIA FIRME, EMBALADO EM POTES DE POLIETILENO COM APROXIMADAMENTE 3KG DE PESO LÍQUIDO, ATÓXICO, LIMPO, NÃO VIOLADO, COM TAMPA RESISTENTE. A EMBALAGEM DEVERÁ CONTER EXTERNAMENTE OS DADOS DE IDENTIFICAÇÃO, PROCEDÊNCIA, INFORMAÇÃO NUTRICIONAL, NÚMERO DE LOTE, DATA DE VALIDADE, QUANTIDADE DO PRODUTO, NÚMERO DO REGISTRO NO MINISTÉRIO DA AGRICULTURA/SIF/DIPOA. VALIDADE DE ATÉ 6 MESES A PARTIR DA DATA DE ENTREGA. MARCA REFERÊNCIA DE QUALIDADE: TIROL OU DO VALE.</t>
  </si>
  <si>
    <t>MANTEIGA COM SAL, CONTENDO 500 GRAMAS, COM IDENTIFICAÇÃO DO PRODUTO, MARCA DO FABRICANTE, DATA DE FABRICAÇÃO E PRAZO DE VALIDADE. VALIDADE MÍNIMA DE 06 MESES  A PARTIR DA DATA DE ENTREGA</t>
  </si>
  <si>
    <t>(MANTEIGA SEM SAL - EMBALAGEM 200G) MANTEIGA SEM SAL, DE PRIMEIRA QUALIDADE, OBTIDA DO CREME DE LEITE (NATA) PADRONIZADO, PASTEURIZADO E MATURADO, COM 200G, COM TEOR MÍNIMO DE 80% DE LIPÍDEOS, EMBALAGENS RETANGULARES COM DADOS DE IDENTIFICAÇÃO, DATA DE FABRICAÇÃO E VALIDADE, LOTE, REGISTRO DO MINISTÉRIO DA AGRICULTURA SIF/ DIPOA. VALIDADE DE, NO MÍNIMO, 6 MESES.</t>
  </si>
  <si>
    <t>NATA - FABRICADA A PARTIR DE MATÉRIAS PRIMAS SÃS E LIMPAS, DEVERÁ APRESENTAR ASPECTO E CHEIRO CARACTERÍSTICO, LIVRE DE SUJIDADES E SUBSTÂNCIAS NOCIVAS. EMBALAGEM: 300G CADA UNIDADE. DATA DE VALIDADE MÍNIMA 6 MESES A CONTAR A PARTIR DA DATA DE ENTREGA.  COM IDENTIFICAÇÃO DO PRODUTO, MARCA DO FABRICANTE, DATA DE FABRICAÇÃO E PRAZO DE VALIDADE.</t>
  </si>
  <si>
    <t>(REQUEIJÃO CREMOSO LIGHT - POTES 250G) REQUEIJÃO CREMOSO LIGHT, PRODUZIDO COM LEITE PASTEURIZADO, SABOR FORTE, LEVEMENTE SALGADO, CONSISTÊNCIA FIRME, ESPALHÁVEL. EMBALAGEM: COPO DE VIDRO, COM 250G, ATÓXICO, LIMPO, NÃO VIOLADO, RESISTENTE,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180 DIAS A PARTIR DA DATA DE ENTREGA NA UNIDADE REQUISITANTE. VALIDADE DE NO MÁXIMO 55 DIAS.</t>
  </si>
  <si>
    <t>LEITE SEMI DESNATADO, COM BAIXO TEOR DE LACTOSE, NO  MÍNIMO 90% MENOS LACTOSE, EM EMBALAGEM TETRA PAK E COM 1 (UM) LITRO. COM IDENTIFICAÇÃO DO PRODUTO, MARCA DO FABRICANTE, DATA DE FABRICAÇÃO E PRAZO DE VALIDADE. PRAZO DE VALIDADE DE NO MÍNIMO 6 MESES A PARTIR DA ENTREGA DO PRODUTO. COM IDENTIFICAÇÃO DO PRODUTO, MARCA DO FABRICANTE, DATA DE FABRICAÇÃO E PRAZO DE VALIDADE.</t>
  </si>
  <si>
    <t>(LEITE DESNATADO - EMBALAGEM DE 1 LITRO)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 COM IDENTIFICAÇÃO DO PRODUTO, MARCA DO FABRICANTE, DATA DE FABRICAÇÃO E PRAZO DE VALIDADE. PRAZO DE VALIDADE DE NO MÍNIMO 6 MESES A PARTIR DA ENTREGA DO PRODUTO.</t>
  </si>
  <si>
    <t>LEITE EM PÓ DESNATADO, SOLÚVEL, INSTANTÂNEO, NÃO PODENDO SER MODIFICADO. ACONDICIONADO EM EMBALAGEM DE 400 GRAMAS, CONFECCIONADA EM PAPEL OU LATA, ORIGINAL DE FÁBRICA, CONTENDO NO CORPO DA EMBALAGEM, ESPECIFICAÇÃO DOS INGREDIENTES, INFORMAÇÕES DO FABRICANTE E DATA DE VENCIMENTO. SE EMBALADO EM LATA, ESTA NÃO DEVE ESTAR AMASSADA, ENFERRUJADA OU ESTUFADA; NÃO DEVE CONTER PERFURAÇÕES, PRINCIPALMENTE NAS EMENDAS; NÃO DEVE SOLTAR AR COM CHEIRO AZEDO OU PODRE, QUANDO ABERTOS; NÃO DEVE APRESENTAR MANCHA ESCURA E FERRUGEM NA PARTE INTERNA. O LEITE DEVE DESMANCHAR FACILMENTE NA ÁGUA; DEVE ESTAR SECO E SOLTO; NÃO DEVE APRESENTAR COR ALARANJADA OU AMARELA FORTE, CHEIRO AZEDO OU RANÇOSO, MANCHAS ESCURAS OU ESVERDEADAS(MOFO). O PRODUTO DEVERA TER REGISTRO NO MINISTÉRIO DA AGRICULTURA E/OU MINISTÉRIO DA SAÚDE. (EMBALAGEM 400G. COM IDENTIFICAÇÃO DO PRODUTO, MARCA DO FABRICANTE, DATA DE FABRICAÇÃO E PRAZO DE VALIDADE.</t>
  </si>
  <si>
    <t>LEITE DE VACA EM PÓ INTEGRAL INSTANTÂNEO,APRESENTAÇÃO ACONDICIONADO EM LATA DE 400 GR. A LATA DEVE CONTER EXTERNAMENTE OS DADOS DE IDENTIFICAÇÃO, PROCEDÊNCIA, INFORMAÇÕES NUTRICIONAIS, NÚMERO DE LOTE, QUANTIDADE DO PRODUTO, NÚMERO DO REGISTRO NO MINISTÉRIO DA AGRICULTURA/SIF/DIPOA E CARIMBO DE INSPEÇÃO DO SIF. DEVERÁ ATENDER AS ESPECIFICAÇÕES TÉCNICAS DA PORTARIA Nº 369 DE 04/09/1997 DO MINISTÉRIO DA AGRICULTURA E DO ABASTECIMENTO E DO REGULAMENTO DA INSPEÇÃO INDUSTRIAL E SANITÁRIA DE PRODUTOS DE ORIGEM ANIMAL. VALIDADE MÍNIMA DE 06 MESES A PARTIR DA DATA DE ENTREGA. CONSERVAÇÃO EM AMBIENTE SECO E AREJADO. COM IDENTIFICAÇÃO DO PRODUTO, MARCA DO FABRICANTE, DATA DE FABRICAÇÃO E PRAZO DE VALIDADE.</t>
  </si>
  <si>
    <t>LEITE DE VACA, TIPO UHT, INTEGRAL. LEITE LONGA VIDA INTEGRAL TETRAPAK, CAIXAS DE 1000ML. A EMBALAGEM DEVERÁ CONTER EXTERNAMENTE OS DADOS DE IDENTIFICAÇÃO, PROCEDÊNCIA, INFORMAÇÃO NUTRICIONAIS, NÚMERO DE LOTE, DATA DE  VALIDADE, QUANTIDADE DO PRODUTO E O NÚMERO DE REGISTRO NO MINISTÉRIO DA AGRICULTURA/ SIF/ DIPOA E CARIMBO DE INSPEÇÃO DO SIF. DEVERÁ ATENDER AS ESPECIFICAÇÕES TÉCNICAS DA PORTARIA Nº 369 DE 04/09/1997 DO MINISTÉRIO DA AGRICULTURA E DO ABASTECIMENTO E DO REGULAMENTO DA INSPEÇÃO INDUSTRIAL E SANITÁRIA DE PRODUTOS DE ORIGEM ANIMAL. VALIDADE MÍNIMA DE 06 MESES  A PARTIR DA DATA DE ENTREGA. COM IDENTIFICAÇÃO DO PRODUTO, MARCA DO FABRICANTE, DATA DE FABRICAÇÃO E PRAZO DE VALIDADE.</t>
  </si>
  <si>
    <t>LEITE IN NATURAL PASTEURIZADO EM SACO DE UM LITRO TIPO A, PESO LIQUIDO DE 1000ML, EMBALAGEM DE PLASTICA RESISTENTE,  TEOR DE GORDURA DE 3% EMBALAGEM CONTENDO INFORMAÇÕES  DOS INGREDIENTES, COMPOSIÇÃO NUTRICIONAL, DATA DE FABRICAÇÃO, PRAZO DE VALIDADE E REGISTRO NO M.A. COM IDENTIFICAÇÃO DO PRODUTO, MARCA DO FABRICANTE, DATA DE FABRICAÇÃO E PRAZO DE VALIDADE. VALIDADE MÍNIMA DE 06 MESES  A PARTIR DA DATA DE ENTREGA</t>
  </si>
  <si>
    <t>MOLHO PIMENTA, COMPOSIÇÃO ÁGUA/PIMENTA VERMELHA MOÍDA/VINAGRE DE ÁLCOOL/SAL, APLICAÇÃO ALIMENTOS, TIPO USO CULINÁRIA EM GERAL, APRESENTAÇÃO LIQUIDA, EM GARRAFA DE  150 ML.  APRESENTANDO EXTERNAMENTE DADOS DE IDENTIFICAÇÃO, PROCEDÊNCIA, ESPECIFICAÇÕES FÍSICO-QUÍMICAS, NÚMERO DE LOTE, DATA DE VALIDADE, QUANTIDADE. DATA DE VALIDADE MÍNIMA DE 6 MESES A CONTAR DA DATA DE ENTREGA.</t>
  </si>
  <si>
    <t>MOLHO DE SOJA, TIPO SHOYO, COM ASPECTO COR, CHEIRO E SABOR PRÓPRIOS, ISENTO DE SUJIDADES, PARASITAS E LARVAS, ACONDICIONADO EM EMBALAGEM PET COM 900 ML. ÍNTEGRO, ATÓXICO, RESISTENTE, VEDADO HERMETICAMENTE, LIMPO.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DE NO MÍNIMO 6 MESES A PARTIR DA ENTREGA DO PRODUTO.</t>
  </si>
  <si>
    <t>MOLHO INGLÊS, 900Ml, COM ASPECTO COR, CHEIRO E SABOR PRÓPRIOS, ISENTO DE SUJIDADES, PARASITAS E LARVAS, ACONDICIONADO EM EMBALAGEM PET COM 900 ML. ÍNTEGRO, ATÓXICO, RESISTENTE, VEDADO HERMETICAMENTE, LIMPO.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VIGENTE.PRAZO DE VALIDADE DE NO MÍNIMO 6 MESES A PARTIR DA ENTREGA DO PRODUTO</t>
  </si>
  <si>
    <t>NOZ MOSCADA, MOÍDA DE 500 GRAMAS, COM IDENTIFICAÇÃO DO PRODUTO, MARCA DO FABRICANTE, DATA DE FABRICAÇÃO E PRAZO DE VALIDADE.</t>
  </si>
  <si>
    <t>(SAL GROSSO – EMBALAGEM 1 KG) SALDE GRAU ALIMENTÍCIO, NÃO IODADO,CONSTITUÍDO POR CRISTAIS DE CLORETODE SÓDIO DE GRANULOMETRIA DETAMANHO DIFERENCIADO (CRISTAIS GRANDES). OBTIDO ATRAVÉS DAMOAGEM DE SAL IN NATURA SEGUIDADE PROCESSO DE PURIFICAÇÃO PORLAVAGENS SUCESSIVAS E SEPARAÇÃO/SELEÇÃO DOS CRISTAIS. TODO OPROCESSO É RIGIDAMENTECONTROLADO, DE MODO A FORNECERUM SAL REFINADO COM ALTO GRAU DEPUREZA. EM EMBALAGEM PLÁSTICADE 1 KG</t>
  </si>
  <si>
    <t>SAL REFINADO-IODADO, COM NO MÍNIMO 96,95% DE CLORETO DE SÓDIO E SAIS DE IODO, PRODUTO REFINADO, IODADO, COM GRANULAÇÃO UNIFORME E COM CRISTAIS BRANCOS, COM DOSAGEM DE SAIS DE IODO DE ACORDO COM A LEGISLAÇÃO FEDERAL ESPECÍFICA –EMBALAGEM EM PLÁSTICO DE POLIETILENO DE 1 KG</t>
  </si>
  <si>
    <t>VINAGRE DE ÁLCOOL, GARRAFA DE 750 ML, EM EMBALAGEM PLÁSTICA RESISTENTE E TRANSPARENTE, DEVE CONSTAR NA EMBALAGEM DATA DE FABRICAÇÃO E PRAZO DE VALIDADE DE NO MÍMINO 12 MESES, COM
REGISTRO NO MINISTÉRIO DA AGRICULTURA.</t>
  </si>
  <si>
    <t>VINAGRE, MATÉRIA-PRIMA ACETO BALSÂMICO, TIPO NEUTRO, ACIDEZ 4, ASPECTO FÍSICO LÍQUIDO, ASPECTO VISUAL LÍMPIDO E SEM DEPÓSITOS, 1 LITRO</t>
  </si>
  <si>
    <t>(ALHO-PORÓ OU ALHO PORRO - EMBALAGEM 300 GRAMAS) VERDURAIN NATURA, TIPO ALHO PORRO, ESPÉCIECOMUM. CULTIVAR BEMDESENVOLVIDA. DEVE APRESENTAR-SECOM ASPECTO FRESCO, TURGESCENTE,SÃOS E NÃO QUEIMADAS (PELO FRIO,POR EXEMPLO); LIMPA, TENRA EHIDRATADA (NÃO MURCHA), COMFOLHAS ÍNTEGRAS, COM COLORAÇÃOCARACTERÍSTICAS À CADA VARIEDADE,SEM FOLHAS AMARELADAS, SEMPODRIDÃO. ISENTOS DE SUJIDADES, DEQUAISQUER MATÉRIAS ESTRANHAS, DECHEIRO E/OU SABOR ANORMAIS</t>
  </si>
  <si>
    <t>PIMENTA BIQUINHO - EMBALAGEM PLÁSTICA ATÓXIXA
DE 200 GRAMAS VALIDADE DE NO MÍNIMO 6 MESES A CONTAR DA DATA DE ENTREGA.</t>
  </si>
  <si>
    <t>(TOMATE SECO – EMBALAGEM 110 G)TEMPERADOS, INTEIRIÇOS, EMCONSERVA DE AZEITE E TEMPEROS,ACONDICIONADOS EM EMBALAGEM DE VIDRO LIMPA, RESISTENTE, VEDADAHERMETICAMENTE, ATÓXICA, ISENTADE FERRUGEM, CONTENDOAPROXIMADAMENTE 110 G DE PESODRENADO. EMBALAGEMAPRESENTANDO EXTERNAMENTE DADOSDE IDENTIFICAÇÃO, PROCEDÊNCIA,INFORMAÇÕES NUTRICIONAIS, NÚMERODE LOTE DATA DE VALIDADE,QUANTIDADE DO PRODUTO, E NÚMERODO REGISTRO NO MINISTÉRIO DAAGRICULTURA. DATA DE VALIDADEMÍNIMA DE 6 MESES A CONTAR DADATA DE ENTREGA DO PRODUTO.</t>
  </si>
  <si>
    <t>CONDIMENTO, MATÉRIA-PRIMA AMENDOIM, TIPO TORRADO, APRESENTAÇÃO SEM CASCA, BOA QUALIDADE, ISENTO DE SUJIDADES, EM EMBALAGENS DE 500Gramas, QUE DEVE CONTER EXTERNAMENTE OS DADOS DE IDENTIFICAÇÃO, PROCEDÊNCIA, NÚMERO DE LOTE, DATA DE VALIDADE, QUANTIDADE DO PRODUTOE ATENDER AS ESPECIFICAÇÕES TÉCNICAS DOS ÓRGÃOS DE VIGILÂNCIA SANITÁRIA. PRAZO DE VALIDADE MINIMA DE 06 MESES A CONTAR DA DATA DE ENTREGA DO PRODUTO.</t>
  </si>
  <si>
    <t>AZEITE      DE      DENDÊ,      EM EMBALAGENS   DE   500   ML. AS EMBALAGENS     DEVEM     CONTER EXTERNAMENTE OS    DADOS    DE IDENTIFICAÇÃO,         PROCEDÊNCIA, INFORMAÇÕES NUTRICIONAIS, NÚMERO    DE    LOTE,    DATA    DE VALIDADE, QUANTIDADE       DE PRODUTO. VALIDADE MÍNIMA DE 6 MESES   A   PARTIR   DA   DATA   DE ENTREGA.</t>
  </si>
  <si>
    <t>AZEITE DE OLIVA EXTRA VIRGEM COM ACIDEZ MÁXIMA DE 0,8% (EM ÁCIDO OLEÍCO) -PARA TEMPERAR ALIMENTOS; EMBALAGEM COM 500 ML. PRAZO DE VALIDADE MÍNIMO DE 6 MESES A PARTIR DATA DE ENTREGA</t>
  </si>
  <si>
    <t>AZEITONA VERDE, EM CONSERVA INTEIRA SEM CAROÇO, EM CONSERVA, PREPARADA COM OS FRUTOS CURADOS NA VARIEDADE PRETA, IMERSOS EM SALMOURA DE CONCENTRAÇÃO APROPRIADA, EM RECIPIENTES HERMÉTICOS, COLORAÇÃO UNIFORMES SUBMETIDOS AO PROCESSO TECNOLÓGICO ADEQUADO, ATENDENDO AS CONDIÇÕES GERAIS DO CÓDIGO SANITÁRIO DE ALIMENTOS. ACONDICIONADA EM EMBALAGEM COM 500 G DEVENDO SER CONSIDERADO COMO PESO LÍQUIDO DO PRODUTO DRENADO. PRODUTO, DEVIDAMENTE ROTULADO E IDENTIFICADO NOS ASPECTOS QUALITATIVO E QUANTITATIVO
INDICANDO CLARAMENTE O PESO LÍQUIDO DO PRODUTO DRENADO, O PRAZO DE VALIDADE, MARCA COMERCIAL, PROCEDÊNCIA DE FABRICAÇÃO, INFORMAÇÃO NUTRICIONAIS, NÚMERO DO REGISTRO NO ÓRGÃO COMPETENTE E DEMAIS DADO CONFORME LEGISLAÇÃO VIGENTE, REEMBALADO DE ACORDO COM A PRAXE COMERCIAL. PRAZO DE VALIDADE MÍNIMO DE 12 MESES A PARTIR DATA DE ENTREGA.</t>
  </si>
  <si>
    <t>CALDO DE GALINHA, EMBALAGEM DE 1KG , COM IDENTIFICAÇÃO DO PRODUTO, MARCA DO FABRICANTE, DATA DE FABRICAÇÃO E PRAZO DE VALIDADE. PRAZO DE VALIDADEMÍNIMA DE 6 MESES A CONTAR DADATA DE ENTREGA DO PRODUTO</t>
  </si>
  <si>
    <t>CONDIMENTO CANELA EM PAU, CANELA EM CASCA OU CANELA EM RAMA, CONDIMENTO NATURAL, ALIMENTAÇÃO. PACOTE COM 20 G. PRAZO DE VALIDADEMÍNIMA DE 6 MESES A CONTAR DADATA DE ENTREGA DO PRODUTO</t>
  </si>
  <si>
    <t>CONDIMENTO, APRESENTAÇÃO MOÍDA, MATÉRIA-PRIMA CANELA, ASPECTO FÍSICO PÓ, APLICAÇÃO ALIMENTAÇÃO. EM EMBALAGENS DE 50G. PRAZO DE VALIDADEMÍNIMA DE 6 MESES A CONTAR DADATA DE ENTREGA DO PRODUTO</t>
  </si>
  <si>
    <t>CONDIMENTO, MATÉRIA-PRIMA CASTANHA, TIPO CAJU, APRESENTAÇÃO ASSADA, SEM CASCA,   BOA   QUALIDADE,   ISENTO DE  SUJIDADES,  EM  EMBALAGENS DE   1,0KG,   QUE   DEVE   CONTER EXTERNAMENTE    OS    DADOS    DE IDENTIFICAÇÃO,         PROCEDÊNCIA, NÚMERO    DE    LOTE,    DATA    DE VALIDADE,       QUANTIDADE       DO PRODUTO       E       ATENDER       AS ESPECIFICAÇÕES    TÉCNICAS    DOS ÓRGÃOS DE VIGILÂNCIA SANITÁRIA. PRAZO DE VALIDADEMÍNIMA DE 6 MESES A CONTAR DADATA DE ENTREGA DO PRODUTO</t>
  </si>
  <si>
    <t>COLORÍFICO EM PÓ. EMBALAGEM DE 500 G. FINO, HOMOGÊNEO, OBTIDO DE FRUTOS MADUROS DE URUCUM, LIMPOS, DESSECADOS E MOÍDOS, DE COLORAÇÃO AVERMELHADA, ACONDICIONADO EM SACO PLÁSTICO TRANSPARENTE E ATÓXICO, HERMETICAMENTE VEDADO E RESISTENTE. PRAZO DE VALIDADEMÍNIMA DE 6 MESES A CONTAR DADATA DE ENTREGA DO PRODUTO</t>
  </si>
  <si>
    <t>Atum - lata de 170g, em óleo comestível, com dados de identificação do produto, marca do fabricante, data de fabricação e validade. Validade de no mínimo 06 meses e com data de envase não superior a 60 dias.</t>
  </si>
  <si>
    <t>Molho Inglês, com 150mL. Composição básica vinagre, açúcar e sal. Ingredientes complementares E.carne, M.soja, condimentos, especiarias, corante.</t>
  </si>
  <si>
    <t>CONDIMENTO, APRESENTAÇÃO INDUSTRIAL, MATÉRIA-PRIMA COMINHO, ASPECTO FÍSICO PÓ, PRAZO DE VALIDADEMÍNIMA DE 6 MESES A CONTAR DADATA DE ENTREGA DO PRODUTO. EMBALAGEM 250 GRAMAS</t>
  </si>
  <si>
    <t>CONDIMENTO, APRESENTAÇÃO INDUSTRIAL, MATÉRIA-PRIMA CRAVO DA ÍNDIA, EMBALAGEM DE 1 KG CONDIMENTO INDUSTRIAL. PRAZO DE VALIDADE MÍNIMA DE 6 MESES A CONTAR DADATA DE ENTREGA DO PRODUTO</t>
  </si>
  <si>
    <t>OVO BRANCO , MÉDIO, DE GALINHA, FRESCO , CASCA FIRME E HOMOGÊNEA, LISO, LIMPO, SEM RACHADURA. EMBALAGEM PRIMÁRIA:CAIXA COM 30 (TRINTA) UNIDADES. NO RÓTULO DA EMBALAGEM DEVERÃO ESTAR IMPRESSAS DE FORMA CLARA E INDELÉVEL AS SEGUINTES INFORMAÇÕES: IDENTIFICAÇÃO DO PRODUTO INCLUSIVE A CLASSIFICAÇÃO E A MARCA, DATA DE FABRICAÇÃO , PRAZO DE VALIDADE E PESO LÍQUIDO, REGISTRO DA INSPEÇÃO SANITÁRIA.. PRAZO DE VALIDADE MÍNIMO DE 3 MESES A PARTIR DATA DE ENTREGA.</t>
  </si>
  <si>
    <t>CRUSTÁCEO IN NATURA, ESPÉCIE CAMARÃO, APRESENTAÇÃO INTEIRO COM CABEÇA E CASCA, GÊNERO ROSA, REF. 11/15</t>
  </si>
  <si>
    <t>CRUSTÁCEO IN NATURA, ESPÉCIE CAMARÃO, APRESENTAÇÃO INTEIRO COM CABEÇA E CASCA, GÊNERO ROSA, REF. 51/60</t>
  </si>
  <si>
    <t>PEIXE IN NATURA, ESPÉCIE CAVALA, FRESCO, APRESENTAÇÃO POSTA, CARACTERÍSTICAS ADICIONAIS, APLICAÇÃO ALIMENTAÇÃO</t>
  </si>
  <si>
    <t>CRUSTÁCEO IN NATURA, ESPÉCIE LULA, APRESENTAÇÃO INTEIRO, TAMANHO GRANDE</t>
  </si>
  <si>
    <t>MOLUSCO IN NATURA, ESPÉCIE MEXILHÃO</t>
  </si>
  <si>
    <t>PEIXE IN NATURA, ESPÉCIE PARGO, APRESENTAÇÃO INTEIRO</t>
  </si>
  <si>
    <t>CRUSTÁCEO IN NATURA, ESPÉCIE POLVO, APRESENTAÇÃO LIMPO</t>
  </si>
  <si>
    <t>Filé de peixe, tipo Merluza, de primeira qualidade, sem espinhas, íntegro, congelado por processo rápido, não apresentando qualquer sinal de descongelamento; Para congelamento (6 graus); Embalado em saco plástico transparente contendo 1kg, dados do fabricante, data de fabricação, prazo de validade e registro no órgão competente do ministério da agricultura.</t>
  </si>
  <si>
    <t>PEIXE IN NATURA, ESPÉCIE SALMÃO, APRESENTAÇÃO INTEIRO, FRESCO</t>
  </si>
  <si>
    <t>PEIXE IN NATURA, ESPÉCIE TILÁPIA, APRESENTAÇÃO INTEIRO, FRESCO</t>
  </si>
  <si>
    <t xml:space="preserve">GLAÇUCAR, EMBALAGEM COM 500 GRAMAS, HERMETICAMENTE VEDADA E RESISTENTE, COM DATA DE FABRICAÇÃO E VALIDADE. </t>
  </si>
  <si>
    <t>AÇÚCAR- OBTIDO  DA  CANA  DE  AÇÚCAR,  TIPO CRISTAL, COM ASPECTO COR, CHEIRO  E  SABOR PRÓPRIO, COM TEOR DE  SACAROSE MÍNIMO DE 98,5%, SEM FERMENTAÇÃO, ISENTO DE SUJIDADES, PARASITAS E DE ENXOFRE,  ACONDICIONADO EM PACOTE  DE 01  KG. PRAZO DE VALIDADE MÍNIMO DE 6  MESES A PARTIR DATA DE ENTREGA. PACOTE DE  1 KG</t>
  </si>
  <si>
    <t>(AÇÚCAR DE CONFEITEIRO - EMBALAGEM 500G) CONTENDO SACAROSE E AMIDO DE MILHO, COM ASPECTO SÓLIDO E CRISTAIS BEM DEFINIDOS, COR BRANCA, ODOR E SABOR PRÓPRIOS DO PRODUTO, LIVRE DE FERMENTAÇÃO, SEM UMIDADE, SEM EMPEDRAMENTOS, ISENTO DE MATÉRIA TERROSA, DE PARASITAS E DE DETRITOS ANIMAIS OU VEGETAIS. EMBALAGEM EM CONFORMIDADE COM A LEGISLAÇÃO SANITÁRIA VIGENTE CONTENDO 500G DO PRODUTO.  PRAZO DE VALIDADE MÍNIMO DE 12  MESES A PARTIR DATA DE ENTREGA</t>
  </si>
  <si>
    <t>AÇÚCAR DEMERARA 500GRAMAS, DE ORIGEM VEGETAL,CONSTITUÍDO FUNDAMENTALMENTE POR SACAROSE DECANA-DE-AÇÚCAR, RESULTANTE DA PURGAÇÃO DOAÇÚCAR MASCAVO, COM ASPECTO SÓLIDO, GRANULADO,DE COR AMARELA, ODOR E SABOR PRÓPRIOS DOPRODUTO, COM AUSÊNCIA DE INSETOS, LIVRE DEFERMENTAÇÃO, ISENTO DE MATÉRIA TERROSA, DEPARASITAS E DE DETRITOS ANIMAIS OU VEGETAIS, EMEMBALAGEM PRIMÁRIA PLÁSTICA RESISTENTE QUEGARANTA A INTEGRIDADE DO PRODUTO ATÉ O CONSUMO,REEMBALADAS EM FARDOS REFORÇADOS, CONTENDO 01(UM) QUILO, PRAZO DE VALIDADE DE 01 (UM) ANO ACADA FORNECIMENTO. A DATA DE VALIDADE DEVERÁCONSTAR DA EMBALAGEM PRIMÁRIA</t>
  </si>
  <si>
    <t>AÇÚCAR, TIPO MASCAVO, COMPOSIÇÃO ORIGEM VEGETAL, SACAROSE DE CANA-DE-AÇÚCAR, APLICAÇÃO ALIMENTAÇÃO, CARACTERÍSTICAS ADICIONAIS 100% NATURAL COM FERVURA DE MELADO, EMBALAGEM DE 500G. PRAZO DE VALIDADE MÍNIMO DE 12  MESES A PARTIR DATA DE ENTREGA</t>
  </si>
  <si>
    <t>(AÇÚCAR REFINADO - EMBALAGEM 1KG). CONTENDO NO MÍNIMO 98,5% DE SACAROSE, COM ASPECTO SÓLIDO E CRISTAIS BEM DEFINIDOS, COR BRANCA, ODOR E SABOR PRÓPRIOS DO PRODUTO, LIVRE DE FERMENTAÇÃO, SEM UMIDADE, SEM EMPEDRAMENTOS, ISENTO DE MATÉRIA TERROSA, DE PARASITAS E DE DETRITOS ANIMAIS OU VEGETAIS, COM EMBALAGEM PRIMÁRIA PLÁSTICA RESISTENTE QUE GARANTA A INTEGRIDADE DO PRODUTO ATÉ O CONSUMO, CONTENDO 01(UM QUILO), REEMBALADAS EM FARDOS REFORÇADOS, COM PRAZO DE VALIDADE DE 01 (UM) ANO A CADA FORNECIMENTO. A DATA DE VALIDADE DEVERÁ CONSTAR DA EMBALAGEM PRIMÁRIA E DA EMBALAGEM SECUNDÁRIA, EXCETO QUANDO A EMBALAGEM SECUNDÁRIA FOR TRANSPARENTE. VALIDADE MÍNIMA NA DATA DA ENTREGA DE 1 ANO.</t>
  </si>
  <si>
    <t>SEMENTE, TIPO GERGELIM, 500 GRAMAS</t>
  </si>
  <si>
    <t>(GRÃO DE BICO – EMBALAGEM 500 G)GRÃO DE BICO, EM PACOTE DE 500 G,TIPO 1, NOVA, DE PRIMEIRAQUALIDADE. EMBALAGEM PLÁSTICA,TRANSPARENTE, RESISTENTE E ÍNTEGRA.COM REGISTRO NO MINISTÉRIO DAAGRICULTURA. SEM A PRESENÇA DEGRÃOS MOFADOS, CARUNCHADOS ETORRADOS. VALIDADE MÍNIMA DE 6MESES, A CONTAR DA DATA DEENTREGA.</t>
  </si>
  <si>
    <t>REFRIGERANTE DIET DE GUARANÁ - BEBIDA NÃO ALCOÓLICA, NÃOFERMENT ADA, E GASEIFICADA, CO MPOSTO POR ÁGUA MINERALGASEIFICADA, AÇÚCAR, SUCO NATURAL CO NCENT RADO DE GUARANÁ,AROMA NATURAL DE G UARANÁ. EMBALAG EM DE 2 LITRO</t>
  </si>
  <si>
    <t>REFRIGERANT E DE GUARANÁ - BEBIDA NÃO ALCOÓLICA, NÃOFERMENT ADA, E GASEIFICADA, CO MPOSTO POR ÁGUA MINERALGASEIFICADA, AÇÚCAR, SUCO NATURAL CO NCENT RADO DE GUARANÁ,AROMA NATURAL DE G UARANÁ. EMBALAG EM DE 2 LITRO</t>
  </si>
  <si>
    <t>ÁGUA MINERAL, COM G ÁS. EMBALAGEM PLÁSTICA DE 500ML, COM RÓTULO CONTENDO VALIDADE, PRO CEDÊNCIA E NORMAS TÉCNICAS PADRÃO, CONFORME PORTARIA DE CORRELATOS DO MINISTÉRIO DA SAÚDE.</t>
  </si>
  <si>
    <t>REFRIGERANT E DE LIMÃO - BEBIDA NÃO ALCOÓLICA, NÃOFERMENTADA, E GASEIFICADA. EMBALAG EM DE LATA 350ML</t>
  </si>
  <si>
    <t>CACHAÇA BRANCA, TIPO ARTESANAL –750ML. AGUARDENTE DE CANA"BRANCO" PRODUZIDO DE FORMAARTESANAL. GRADUAÇÃO ALCOÓLICA APROXIMADA DE 40%.</t>
  </si>
  <si>
    <t>LICOR DE CACAU – 720 ML. BEBIDAALCOÓLICA LICOROSA A BASE DE CACAU.GARRAFA DE VIDRO CONTENDO 720 ML.NA DATA DA ENTREGA NÃO DEVE TERSIDO ULTRAPASSADO 10% DO TEMPO DEVALIDADE DO PRODUTO. PRAZO DEENTREGA: 10 DIAS CONSECUTIVOS</t>
  </si>
  <si>
    <t>LICOR DE CASSIS – 720 ML. BEBIDAALCOÓLICA LICOROSA A BASE DE CASSIS.GARRAFA DE VIDRO CONTENDO 720 ML.NA DATA DA ENTREGA NÃO DEVE TERSIDO ULTRAPASSADO 10% DO TEMPO DEVALIDADE DO PRODUTO. PRAZO DEENTREGA: 10 DIAS CONSECUTIVOS.</t>
  </si>
  <si>
    <t>LICOR DE MENTA – 720 ML. BEBIDAALCOÓLICA LICOROSA A BASE DE MENTA.GARRAFA DE VIDRO CONTENDO 720 ML.NA DATA DA ENTREGA NÃO DEVE TERSIDO ULTRAPASSADO 10% DO TEMPO DEVALIDADE DO PRODUTO. PRAZO DEENTREGA: 10 DIAS CONSECUTIVOS.</t>
  </si>
  <si>
    <t>CERVEJA PRETA, TIPO "MALZBIER" – 355ML. CERVEJA PRETA DO TIPO"MALZBIER", NACIONAL. EMBALAGEMDE VIDRO, CONTENDO 355 ML. NA DATADA ENTREGA NÃO DEVE TER SIDOULTRAPASSADO 10% DO TEMPO DEVALIDADE DO PRODUTO.</t>
  </si>
  <si>
    <t xml:space="preserve">TEQUILA OURO – 750ML. DESTILADO ALCOÓLICO DE AGAVE, CONHECIDO COMO TEQUILA, DO TIPO OURO. PAÍSDE ORIGEM: MÉXICO. GARRAFA DEVIDRO CONTENDO 750ML. </t>
  </si>
  <si>
    <t>VINHO BRANCO SECO PROVENIENTE DA UVA CHARDONNAY, 1 LITRO</t>
  </si>
  <si>
    <t>VINHO ROSE VARIETAL 750 ml</t>
  </si>
  <si>
    <t>VINHO TINTO CABERNET SAUVIGNON SECO, 750 ml</t>
  </si>
  <si>
    <t>VINHO TINTO SECO MERLOT 750 ml</t>
  </si>
  <si>
    <t>VINHO TINTO SECO VARIETAL 1 LITRO</t>
  </si>
  <si>
    <t>VINHO, COR TINTO, CLASSE MESA, TEOR AÇÚCAR SECO, 750 ML</t>
  </si>
  <si>
    <t>VINHO, COR TINTO, CLASSE MESA, TEOR AÇÚCAR SUAVE, 600 ML</t>
  </si>
  <si>
    <t>VINHO, COR BRANCO, CLASSE LEVE, TEOR AÇÚCAR SECO, 600 ML</t>
  </si>
  <si>
    <t>VINHO, COR BRANCO, CLASSE LEVE, TEOR AÇÚCAR SUAVE, 600 ML</t>
  </si>
  <si>
    <t>VINHO, COR BRANCO, CLASSE MESA, TEOR AÇÚCAR SECO, 750 ML</t>
  </si>
  <si>
    <t>VINHO, COR BRANCO, CLASSE MESA, TEOR AÇÚCAR SUAVE, 600 ML</t>
  </si>
  <si>
    <t>VINHO, COR BRANCO, CLASSE ESPUMANTE, TEOR AÇÚCAR SECO, 600 ML</t>
  </si>
  <si>
    <t>VINHO, COR BRANCO, CLASSE ESPUMANTE, TEOR AÇÚCAR DOCE, CARACTERÍSTICAS ADICIONAIS CHAMPAGNE, 600 ML</t>
  </si>
  <si>
    <t>CERVEJA PALE ALE, ARTESANAL – 355ML. CERVEJA, NACIONAL, DE ALTAFERMENTAÇÃO, TIPO PALE ALE.EMBALAGEM DE VIDRO CONTENDO 355ML. NA DATA DA ENTREGA NÃO DEVETER SIDO ULTRAPASSADO 10% DO TEMPODE VALIDADE DO PRODUTO. PRAZO DEENTREGA: 10 DIAS CONSECUTIVOS TER SIDO ULTRAPASSADO 10% DO TEMPO DE VALIDADE DO PRODUTO.  PRAZO DE ENTREGA: 10 DIAS CONSECUTIVOS.</t>
  </si>
  <si>
    <t>CERVEJA PILSEN, EM LATA – 350ML.CERVEJA CLARA, NACIONAL.EMBALAGEM DE ALUMÍNIO, CONTENDO350ML. NA DATA DA ENTREGA NÃODEVE TER SIDO ULTRAPASSADO 10% DOTEMPO DE VALIDADE DO PRODUTO.PRAZO DE ENTREGA: 10 DIASCONSECUTIVOS</t>
  </si>
  <si>
    <t>VINHO BRANCO SECO PROVENIENTE DA UVA RIESLING, 1 LITRO</t>
  </si>
  <si>
    <t>VINHO BRANCO SECO PROVENIENTE DA UVA PINOT GRIGIO, 1 LITRO</t>
  </si>
  <si>
    <t>VINHO TINTO SECO PROVENIENTE DA  UVA MALBEC, 1 LITRO</t>
  </si>
  <si>
    <t>VINHO TINTO SECO PROVENIENTE DA  UVA CARMÉNÈRE, 1 LITRO</t>
  </si>
  <si>
    <t>VINHO TINTO SECO PROVENIENTE DA  UVA SYRAH, 1 LITRO</t>
  </si>
  <si>
    <t>VINHO TINTO SECO PROVENIENTE DA  UVA TANNAT, 1 LITRO</t>
  </si>
  <si>
    <t>AMIDO DE MILHO, TIPO MAISENA, EM EMBALAGENS DE 1KG, QUE DEVE CONTER EXTERNAMENTE OS DADOS DE IDENTIFICAÇÃO, PROCEDÊNCIA, INFORMAÇÕES NUTRICIONAIS, NÚMERO DE LOTE, DATA DE VALIDADE, QUANTIDADE DE PRODUTO. PRAZO DE VALIDADE MÍNIMO DE 6 MESES A PARTIR DA ENTREGA</t>
  </si>
  <si>
    <t>ARROZ POLIDO , TIPO 1, LONGO,  CONSTITUÍDOS DE GRÃOS INTEIROS, COM UMIDADE PERMITIDA EM LEI,  ISENTO DE SUJIDADES, MATERIAIS ESTRANHOS, PARASITAS E LARVAS,  ACONDICIONADO EM PACOTE DE 05 KG. PRAZO DE VALIDADE MÍNIMO DE 6 MESES A PARTIR DATA DE ENTREGA.</t>
  </si>
  <si>
    <t>ARROZ  ARBÓREO, DE EXCELENTE QUALIDADE, DO TIPO ITALIANO, USADO  PARA FAZER RISOTO. ACONDICIONADO EM EMBALAGEM PLÁSTICA RESISTENTE, CONTENDO NA EMBALAGEM IDENTIFICAÇÃO DO PRODUTO, MARCA DO FABRICANTE, PRAZO DE VALIDADE E PESO LÍQUIDO. NÃO DEVEM APRESENTAR MANCHAS ESCURAS, BRANCAS, AVERMELHADAS  OU  ESVERDEADAS,  NÃO  DEVE  ESTAR  COM SABOR ARDIDO E NEM APRESENTAR PERFURAÇÕES CARUNCHOS E OUTROS  INSETOS).  O  PRODUTO  DEVERÁ  TER REGISTRO NO MINISTÉRIO DA AGRICULTURA E/OU MINISTÉRIO DA SAÚDE.  (PACOTE 01 QUILOGRAMAS). PRAZO DE VALIDADE MÍNIMA DE 06 MESES A CONTAR DA DATA DE ENTREGA DO PRODUTO</t>
  </si>
  <si>
    <t>ARROZ CATETO INTEGRAL, DO TIPO CATETO E INTEGRAL
(UNICAMENTE). EMBALAGENS DE 1 KG. PRAZO DE VALIDADEMÍNIMA DE 6 MESES A CONTAR DADATA DE ENTREGA DO PRODUTO</t>
  </si>
  <si>
    <t>ARROZ PARA SUSHI TIPO I PACOTE DE 1 KG.</t>
  </si>
  <si>
    <t>ARROZ PARBOILIZADO, TIPO 1, LONGO, CONSTITUÍDOS DE GRÃOS INTEIROS, COM UMIDADE PERMITIDA EM LEI, ISENTO DE SUJIDADES, MATERIAIS ESTRANHOS, PARASITAS E LARVAS, ACONDICIONADO EM PACOTE DE 01 KG. PRAZO DE VALIDADE MÍNIMO DE 6 MESES A PARTIR DATA DE ENTREGA.</t>
  </si>
  <si>
    <t>ARROZ SELVAGEM, GRÃOS RAROS E SELECIONADOS, TEXTURA CROCANTE E A COR ESCURA. ACONDICIONADO EM EMBALAGEM PLÁSTICA RESISTENTE DE 250GR, CONTENDO NA EMBALAGEM IDENTIFICAÇÃO DO PRODUTO, MARCA DO FABRICANTE, PRAZO DE VALIDADE E PESO LÍQUIDO. NÃO DEVEM APRESENTAR MANCHAS ESCURAS, BRANCAS, AVERMELHADAS OU ESVERDEADAS, NÃO DEVE ESTAR COM SABOR ARDIDO E NEM APRESENTAR PERFURAÇÕES (CARUNCHOS E OUTROS INSETOS). O PRODUTO DEVERÁ TER REGISTRO NO MINISTÉRIO DA AGRICULTURA E/OU MINISTÉRIO DA SAÚDE. (PACOTE 250G).</t>
  </si>
  <si>
    <t>(AVEIA, EM FLOCOS FINOS - EMBALAGEM 500G) AVEIA EM FLOCOS FINOS, EMBALADA EM PAPEL IMPERMEÁVEL, LIMPO, NÃO VIOLADO, RESISTENTE E ACONDICIONADO EM CAIXAS DE PAPELÃO, NÃO AMASSADAS E RESISTENTES. A EMBALAGEM INTERNA DEVERÁ SER EM PACOTES PLÁSTICOS TRANSPARENTES, LIMPOS E RESISTENTES QUE GARANTAM A INTEGRIDADE DO PRODUTO ATÉ O MOMENTO DO CONSUMO, CONTENDO APROXIMADAMENTE 500G, ACONDICIONADAS EM CAIXAS LACRADAS. A EMBALAGEM DEVERÁ CONTER EXTERNAMENTE OS DADOS DE IDENTIFICAÇÃO, PROCEDÊNCIA, INFORMAÇÕES NUTRICIONAIS, NÚMERO DO LOTE, DATA DE VALIDADE, QUANTIDADE DO PRODUTO E ATENDER AS ESPECIFICAÇÕES TÉCNICAS. O PRODUTO DEVERÁ APRESENTAR VALIDADE MÍNIMA DE SEIS MESES A PARTIR DA DATA DE ENTREGA NA UNIDADE REQUISITANTE.  PRAZO DE VALIDADEMÍNIMA DE 6 MESES A CONTAR DADATA DE ENTREGA DO PRODUTO</t>
  </si>
  <si>
    <t>CAFÉ - EM PÓ HOMOGÊNEO, TORRADO E MOÍDO, AROMA E SABOR CARACTERÍSTICOS DE CAFÉ, TIPO FORTE, APRESENTAÇÃO MOÍDO, EMBALAGEM Á VÁCUO EM PACOTE DE 500 GRAMAS, COM DATA DE FABRICAÇÃO MÁXIMA DE 2 MESES ANTERIORES À DATA DE ENTREGA. DE PRIMEIRA QUALIDADE, CONTENDO IDENTIFICAÇÃO DO PRODUTO, MARCA DO FABRICANTE, DATA DE FABRICAÇÃO E PRAZO DE VALIDADE, SELO DE PUREZA DA ASSOCIAÇÃO BRASILEIRA DA INDÚSTRIA DO CAFÉ – ABIC. O KG
PRODUTO DEVERÁ TER REGISTRO NO MINISTÉRIO DA SAÚDE E ATENDER A PORTARIA 451/97 DO MINISTÉRIO DA SAÚDE E A RESOLUÇÃO 12/78 DA COMISSÃO NACIONAL DE NORMAS E PADRÕES PARA ALIMENTOS - CNNPA. AS EMBALAGENS DEVEM CONTER EXTERNAMENTE OS DADOS DE IDENTIFICAÇÃO, PROCEDÊNCIA, INFORMAÇÕES NUTRICIONAIS, NÚMERO DE LOTE, DATA DE VALIDADE, QUANTIDADE DE PRODUTO. VALIDADE MÍNIMA DE 6 MESES A PARTIR DA DATA DE ENTREGA.</t>
  </si>
  <si>
    <t>CANJICA DE MILHO BRANCO TIPO 1, CONTENDO 80% DE GRÃOS INTEIROS, PREPARADOS COM MATÉRIAS PRIMAS SÃS, LIMPAS, ISENTAS DE MATÉRIAS TERROSAS, PARASITOS E DE DETRITOS ANIMAIS OU VEGETAIS COM NO MÁXIMO DE 15% DE UMIDADE - EMB. 500G. PRAZO DE VALIDADEMÍNIMA DE 6 MESES A CONTAR DADATA DE ENTREGA DO PRODUTO</t>
  </si>
  <si>
    <t>COCO RALADO, SEM AÇÚCAR, A BASE DE POLPA DE COCO DESIDRATADO. A EMBALAGEM DEVERÁ ESTAR ÍNTEGRA E CONTER TODAS AS INFORMAÇÕES DE ACORDO AS ESPECIFICAÇÕES TÉCNICAS DA ANVISA. EMBALAGENS COM 01KG. PRAZO DE VALIDADE MÍNIMO DE 6 MESES A PARTIR DATA DE ENTREGA</t>
  </si>
  <si>
    <t>FARINHA DE MANDIOCA-TORRADA, SECA, FINA, TIPO 01, BRANCAE AMARELA, ISENTA DE SUJIDADES, PARASITOS E LARVAS, COM ASPECTO, ODOR, E SABOR PRÓPRIOS, ACONDICIONADOEM PACOTE DE 500G, QUE DEVERÁ CONTER EXTERNAMENTE OS DADOS DE IDENTIFICAÇÃO, PROCEDÊNCIA, INFORMAÇÕES NUTRICIONAIS, NÚMERO DE LOTE, QUANTIDADE DO PRODUTO. PRAZO DE VALIDADE MÍNIMO DE 12 MESES A PARTIR DATA DE ENTREGA</t>
  </si>
  <si>
    <t>FEIJÃO BRANCO, TIPO I, NOVO, CONSTITUÍDO DE GRÃOS INTEIROS E SADIOS, COM A UMIDADE PERMITIDA EM LEI, ISENTO DE MATERIAL TERROSO, SUJIDADES E MISTURAS DE OUTRAS ESPÉCIES. ACONDICIONADO EM PACOTE DE 500 GRAMAS. EMBALAGEM SECUNDÁRIA PLÁSTICA RESISTENTE AO PESO. COM REGISTRO DO MINISTÉRIO DA AGRICULTURA. PRAZO DE VALIDADE DE NO MÍNIMO 6 MESES A PARTIR DA ENTREGA DO PRODUTO</t>
  </si>
  <si>
    <t>FEIJÃO CARIOCA, TIPO 01, NOVO, CONSTITUÍDO DE GRÃOS INTEIROS E SADIOS, COM UMIDADE PERMITIDA EM LEI, ISENTO DE MATERIAL TERROSO, SUJIDADES E MISTURA DE OUTRAS ESPÉCIES, ACONDICIONADO EM PACOTE DE 01 KG E EMBALAGEM SECUNDÁRIA PLÁSTICA RESISTENTE COM PESO LÍQUIDO DE 30KG, COM REGISTRO DO MINISTÉRIO DA AGRICULTURA.PRAZO DE VALIDADE DE NO MÍNIMO 6 MESES A PARTIR DA ENTREGA DO PRODUTO</t>
  </si>
  <si>
    <t>FEIJÃO PRETO, TIPO 01, NOVO, CONSTITUÍDO DE GRÃOS INTEIROS E SADIOS, COM UMIDADE PERMITIDA EM LEI, ISENTO DE MATERIAL TERROSO, SUJIDADES E MISTURA DE OUTRAS ESPÉCIES, ACONDICIONADO  EM  PACOTE  DE 01 KG  COM  REGISTRO DO MINISTÉRIO DA AGRICULTURA. PRAZO   DE   VALIDADE DE NO MÍNIMO 6 MESES A PARTIR DA ENTREGA DO PRODUTO</t>
  </si>
  <si>
    <t>FEIJÃO DE CORDA – EMBALAGEM 1KG)FEIJÃO VERDE OU FEIJÃO-DE-CORDA,EM PACOTE DE 1KG, CLASSE CORES,NOVO DE PRIMEIRA QUALIDADE.EMBALAGEM PLÁSTICA TRANSPARENTE,RESISTENTE. REGISTRO NO MINISTÉRIODA AGRICULTURA. SEM PRESENÇA DEGRÃOS MOFADOS, CARUNCHADOS ETORRADOS. VALIDADE MÍNIMA DE 6MESES, A CONTAR DA DATA DEENTREGA. PRAZO DE VALIDADE DE NO MÍMINO 06 MESES.</t>
  </si>
  <si>
    <t>MASSA DE SÊMOLA TIPO TALHARIN NINHO 500G</t>
  </si>
  <si>
    <t>MASSA ALIMENTÍCIA-TIPO SECA PARA MACARRONADA, FORMATO ESPAGUETE, DE SÊMOLA COM OVOS, COR AMARELA, OBTIDA PELO AMASSAMENTO DA FARINHA DE TRIGO ESPECIAL, OVOS E DEMAIS SUBSTÂNCIAS PERMITIDAS, ISENTA DE CORANTES ARTIFICIAIS, SUJIDADES, PARASITAS, ADMITINDO UMIDADE MÁXIMA 13%, ACONDICIONADA EM SACO PLÁSTICO TRANSPARENTE, ATÓXICO. EMBALAGEM COM 500 GRAMAS. PRAZO DE VALIDADE DE NO MÍNIMO 6 MESES APARTIR DA ENTREGA DO PRODUTO</t>
  </si>
  <si>
    <t>UVAS PASSAS SEM SEMENTES, EMBALAGEM  DE 1 KG COM IDENTIFICAÇÃO, COM IDENTIFICAÇÃO DO PRODUTO E DATA DE VALIDADE.</t>
  </si>
  <si>
    <t>LEITE DE COCO –500 ML LEITE DE COCO -LEITE DE COCO NATURAL INTEGRAL CONCENTRADO ISENTO DE SUJIDADES, PARASITAS, LARVAS, COM ASPECTO COR, CHEIRO E SABOR  PRÓPRIOS.  ACONDICIONADO EM   VIDROS   APROPRIADOS   COM 500  ML,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 COM IDENTIFICAÇÃO DO PRODUTO, MARCA DO FABRICANTE, DATA DE FABRICAÇÃO E PRAZO DE VALIDADE.</t>
  </si>
  <si>
    <t>MAIONESE, TIPO TRADICIONAL -COMPOSTO A BASE DE OVOS PASTEURIZADOS, SAL, AÇÚCAR E OUTRAS SUBSTÂNCIAS PERMITIDAS,DE CONSISTÊNCIA CREMOSA, COR, CHEIRO E SABOR PRÓPRIOS, ISENTO DE SUJIDADES E SEUS INGREDIENTES DE PREPARO EM PERFEITO ESTADO DE CONSERVAÇÃO. A EMBALAGEM DEVERÁ CONTER EXTERNAMENTE OS DADOS DE IDENTIFICAÇÃO, PROCEDÊNCIA, INFORMAÇÕES NUTRICIONAIS, NÚMERO DO LOTE, DATA DE VALIDADE, QUANTIDADE DE PRODUTO E ATENDER AS ESPECIFICAÇÕES TÉCNICAS DA ANVISA E INMETRO. EMBALAGENS, DE 1KG. PRAZO DE VALIDADE DE NO MÍNIMO 6 MESES A PARTIR DA ENTREGA DO PRODUTO. COM IDENTIFICAÇÃO DO PRODUTO, MARCA DO FABRICANTE, DATA DE FABRICAÇÃO E PRAZO DE VALIDADE.</t>
  </si>
  <si>
    <t>MARGARINA PARA FOLHADOS E CROISSANTS APLICAÇÃO ESPECIAL EM CONFEITARIA, COMPOSTA DE 80% DE LIPÍDIOS, EMBALAGENS RETANGULARES COM DADOS DE IDENTIFICAÇÃO, DATA DE FABRICAÇÃO E VALIDADE, LOTE, REGISTRO DO MINISTÉRIO DA AGRICULTURA SIF/ DIPOA. VALIDADE DE, NO MÍNIMO, 6 MESES. EMBALAGEM 01 KG. MARCA REFERÊNCIA DE QUALIDADE: RICCA, GRADINA, AMÉLIA OU SIMILAR.</t>
  </si>
  <si>
    <t>MEL DE ABELHAS, POTE/GARRAFA DE 1L    EMBALAGEM PLÁSTICA, ATÓXICA, COM TAMPA DE LACRE, DEVE CONSTAR DATA DE FABRICAÇÃO E PRAZO DE VALIDADE DE NO MÍNIMO 12 MESES, DEVE SEGUIR A LEGISLAÇÃO DE ROTULAGENS, REGISTRO NO SIF E CISPOA OU SIM.</t>
  </si>
  <si>
    <t>ÓLEO VEGETAL COMESTÍVEL, MATÉRIA-PRIMA MILHO, APLICAÇÃO CULINÁRIA EM GERAL, TIPO REFINADO, 500 ML</t>
  </si>
  <si>
    <t>Biscoito doce tipo maisena, pacote de 400g, embalagem plástica contendo informações nutricionais, lote, data de validade e fabricação.</t>
  </si>
  <si>
    <t>Biscoito tipo cream cracker - pacote de 400g, embalagem plástica contendo informações nutricionais, lote, data de validade e fabricação.</t>
  </si>
  <si>
    <t>Biscoito doce tipo Maria - pacote de 400g, embalagem plástica contendo informações nutricionais, lote, data de validade e fabricação</t>
  </si>
  <si>
    <t>Café torrado e Moído, de 1ª Qualidade, empacotado a vácuo puro, acondicionado em embalagem (tipo Tijolinho) de 500g, classificação oficial   brasileira   (tipo   6   Cob.),   com   no   máximo   de 15%   de   grão   P.V.A (Pretos, Verdes e Ardidos), isento de bebidas rio ou riozona, ponto de torra média, moagem média/fina e informações na embalagem conforme legislação em vigor Com lote, data de validade e fabricação. Prazo de validade de no mínimo 12 meses c/ data de fabricação não superior a 30 dias.</t>
  </si>
  <si>
    <t>Óleo de Soja - garrafa de 900ml. Óleo vegetal comestível, matéria-prima soja, aplicação culinária em geral, tipo puro com baixa acidez. Embalado em garrafas plásticas, resistente, com data de fabricação e validade.  Validade mínima 06 meses, data de fabricação não superior a 30 dias.</t>
  </si>
  <si>
    <t>Ervilhas em conserva hidratadas em lata de 200g, com data de validade e fabricação. Validade de no mínimo 12 meses e com data de envase não superior a 60 dias.</t>
  </si>
  <si>
    <t>Farinha de mandioca crua, farinha branca, grupo: farinha seca, subgrupo: fina, tipo 1, 1ª qualidade, embalagem com 1kg.</t>
  </si>
  <si>
    <t>Farinha de milho para cuscuz, tipo flocão, pacote com 500g.  Validade de no mínimo 12 meses e com data de envase não superior a 60 dias.</t>
  </si>
  <si>
    <t>Farinha de Rosca, pacote de 500g, material pão de trigo, enriquecida com ferro e ácido fólico, aplicação culinária em geral, embalagem de papel ou filme flexível de polipropileno transparente, farinha de grau fino, deve constar na embalagem a data de fabricação e validade. Validade de no mínimo 03 meses e com data de envase não superior a 30 dias.</t>
  </si>
  <si>
    <t>Fécula de mandioca, pacote 1 Kg. Sem umidade e sem sujidades, com data de fabricação e prazo de validade</t>
  </si>
  <si>
    <t>Leite de côco, tradicional, embalagem em vidro com 200mL, com dados de identificação do produto, data de fabricação e prazo de validade.</t>
  </si>
  <si>
    <t>Macarrão parafuso, em pacote de peso líquido 500g, contendo informação nutricional, data de validade, fabricação e lote. Validade de no mínimo 06 meses e com data de envase não superior a 60 dias.</t>
  </si>
  <si>
    <t>Margarina com sal cremosa, 80% de lipídios, embalagem com 3kg.</t>
  </si>
  <si>
    <t>Massa lasanha, tipo macarrão, uso convencional, características adicionais com ovos embalagem com 500g.</t>
  </si>
  <si>
    <t>Milho verde em conserva - lata de 200g (peso drenado), com grãos médios, coloração amarela, macio, líquido e translúcido, livre de impurezas. Com data da fabricação e validade</t>
  </si>
  <si>
    <t>Sardinha com óleo, lata com 250g (peso drenado mínimo de 165g).  Validade de no mínimo 06 meses e com data de envase não superior a 60 dias.</t>
  </si>
  <si>
    <t>Pão tipo hambúrguer, ingredientes farinha trigo/fermento/sal/açúcar/margarina e água, peso 100, pacote de 500g.</t>
  </si>
  <si>
    <t>Aveia em flocos. Embalada em lata ou caixa de 500g, com lote, data de validade e fabricação.</t>
  </si>
  <si>
    <t>Batata Palha - Batata frita tipo palha, primeira qualidade, pacote com 400g. Validade mínima de 60 dias a partir da data de entrega.</t>
  </si>
  <si>
    <t>(ESSÊNCIA DE BAUNILHA - EMBALAGEM 30ML) ESSÊNCIA DE BAUNILHA LÍQUIDA, COR ÂMBAR ESCURO, HOMOGÊNEA, EMBALADA EM FRASCO PLÁSTICO RESISTENTE, ATÓXICO E INODORO COM 30ML, COM ROTULAGEM PERFEITA CONTENDO IDENTIFICAÇÃO, PROCEDÊNCIA, INFORMAÇÕES NUTRICIONAIS, NÚMERO DE LOTE, DATA DE VALIDADE COM NO MÍNIMO DE 6 MESES</t>
  </si>
  <si>
    <t>(GELATINA EM FOLHAS INCOLOR – EMBALAGEM COM 10 GRAMAS) É UM PRODUTO LEVEMENTE GRANULADO DE COR CLARA E ODOR CARACTERÍSTICO QUE TEM A PROPRIEDADE DE FORMAR GEL, ORIGINADA DO TRATAMENTO DE OSSOS E COURO DE ANIMAIS, GERALMENTE BOVINOS. SERVE PARA DAR CONSISTÊNCIA E FIRMEZA AO PRODUTO. UTILIZADA NO PREPARO DE MOUSSES, PASTA AMERICANA E ELÁSTICA, SOBREMESAS DE GELATINA, GOMAS, MARSHMALLOW, CARAMELOS E ETC. EMBALAGEM APRESENTANDO EXTERNAMENTE DADOS DE IDENTIFICAÇÃO, PROCEDÊNCIA, INFORMAÇÕES NUTRICIONAIS, NÚMERO DE LOTE DATA DE VALIDADE, QUANTIDADE DO PRODUTO, E NÚMERO DO REGISTRO NO MINISTÉRIO DA AGRICULTURA. DATA DE VALIDADE MÍNIMA DE 2 ANOS. EMBALAGENS PLÁSTICAS SELADAS SEM FUROS OU RASGOS, CONTENDO 24 GRAMAS. VALIDADE DE, NO MÍNIMO, 6 MESES, A CONTAR DA DATA DE ENTREGA NA UNIDADE REQUISITANTE.</t>
  </si>
  <si>
    <t>FRUTA IN NATURA, TIPO ABACAXI, ESPÉCIE REDONDA, APLICAÇÃO ALIMENTAR. CARACTERÍSTICAS GERAIS: DEVERÁ SER PROCEDENTE DE ESPÉCIMES VEGETAIS GENUÍNOS E SÃOS, SEREM FRESCOS, TER ATINGIDO O GRAU MÁXIMO NO TAMANHO, AROMA E COR DA ESPÉCIE E VARIEDADE, APRESENTAR GRAU MÁXIMO DE MATURAÇÃO TAL QUE LHES PERMITA SUPORTAR A MANIPULAÇÃO, TRANSPORTE E CONSERVAÇÃO EM CONDIÇÕES ADEQUADAS PARA O CONSUMO, ESTAR LIVRE DE ENFERMIDADES, INSETOS E SUJIDADES, NÃO ESTAR DANIFICADO POR QUALQUER LESÃO DE ORIGEM FÍSICA OU MECÂNICA QUE AFETE A SUA APARÊNCIA. A POLPA DEVERÁ SE APRESENTAR INTACTA E FIRME. NÃO SERÃO PERMITIDOS MANCHAS OU DEFEITOS NA CASCA. EMBALAGEM: O PRODUTO DEVERÁ ESTAR ACONDICIONADO EM EMBALAGEM PLÁSTICA, FLEXÍVEL, ATÓXICA, RESISTENTE, TRANSPARENTES.</t>
  </si>
  <si>
    <t>ABÓBORA IN NATURA, 1ª QUALIDADE, MORANGA. DEVE APRESENTAR-SEMADURA, SECA, DE PRIMEIRA (BOA QUALIDADE), TAMANHO E COLORAÇÃO UNIFORMES, ISENTA DE ENFERMIDADES, MATERIAL TERROSO E UMIDADE EXTERNA ANORMAL, SEM DANOS FÍSICOS E MECÂNICOS ORIUNDOS DO MANUSEIO E TRANSPORTE, ACONDICIONADA EM SACO DE POLIPROPILENO.</t>
  </si>
  <si>
    <t>(ABOBRINHAS VERDE PEQUENAS)LEGUME IN NATURA, TIPO ABOBRINHA,ESPÉCIE ITALIANA; FRESCA (COLHEITARECENTE), LIMPA, FIRME (NÃOMURCHO) E PESADA, COM POLPAABUNDANTE, DE COR CLARA, COMCASCA VERDE E MACIA. TAMANHOPEQUENO, COM COMPRIMENTO DE150 A 200MM E DIÂMETRO ENTRE 40E 70MM. EM BOM ESTADO (SEMMANCHAS, NÃO APODRECIDOS OU COMALTERAÇÕES QUE OS TORNEMIMPRÓPRIOS PARA O CONSUMO);ISENTOS DE CONTUSÕES E LESÕES, DEUMIDADE EXTERIOR ANORMAL, DECHEIRO E/OU SABOR ANORMAIS, DEINSETOS, BOLORES E/OU PARASITAS,BEM COMO DE DANOS POR ESTESPROVOCADOS</t>
  </si>
  <si>
    <t>(ALECRIM) CONDIMENTO COMAPRESENTAÇÃO NATURAL (FOLHASFRESCAS), APLICAÇÃO CULINÁRIA EMGERAL; FRESCO, LIMPO, TENRO, COMCOLORAÇÃO UNIFORME, COM SABOR EODOR CARACTERÍSTICOS, SEM PARTESSECAS, MANCHADAS, DETERIORADASOU QUEIMADAS. SEM ALTERAÇÕESQUE OS TORNEM IMPRÓPRIOS PARA OCONSUMO. ISENTOS DE INSETOS,BOLORES E/OU PARASITAS, BEM COMODE DANOS POR ESTES PROVOCADOS</t>
  </si>
  <si>
    <t>ALFACE AMERICANA DEVERÁ OBEDECER A UM PADRÃO MÍNIMO DE QUALIDADE, NÃO SERÃO TOLERADOS OS DEFEITOS EXTERNOS E INTERNOS QUE PREJUDIQUEM O CONSUMO: AMASSADO, RACHADO, INJÚRIA POR FRIO, PASSADO, PODRIDÃO, PICADA DE INSETO E QUEIMADO DO SOL. OBEDIÊNCIA À PORTARIA INMETRO Nº 157/02 E RESOLUÇÃO CVS Nº 15/91 E AS LEGISLAÇÕES PERTINENTES DA ÁREA DE ALIMENTOS. O PRODUTO DEVERÁ ESTAR FRESCO, ISENTO DE SUBSTÂNCIAS TERROSAS, SUJIDADES OU CORPOS ESTRANHOS ADERIDOS À SUPERFÍCIE EXTERNA E NO PONTO DE CONSUMO. A EMBALAGEM DEVERÁ PORTAR RÓTULO COM A IDENTIFICAÇÃO DO RESPONSÁVEL PELO PRODUTO (NOME, ENDEREÇO E CNPJ), INFORMAÇÕES SOBRE O PRODUTO (PRODUTO, VARIEDADE, CLASSIFICAÇÃO, PESO LÍQUIDO DO PRODUTO E DATA DO EMBALAMENTO)</t>
  </si>
  <si>
    <t>FRUTA IN NATURA, TIPO BANANA COMPRIDA (DA TERRA). CARACTERÍSTICAS: SER FRESCOS, AROMA E COR DA ESPÉCIE E VARIEDADE, APRESENTAREM GRAU DE MATURAÇÃO QUE LHES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NÃO SERÃO PERMITIDOS MANCHAS OU DEFEITOS NA CASCA. EMBALAGEM: O PRODUTO DEVERÁ ESTAR ACONDICIONADO EM EMBALAGEM PLÁSTICA, FLEXÍVEL, ATÓXICA, RESISTENTE, TRANSPARENTES</t>
  </si>
  <si>
    <t>BATATA DOCE IN NATURA, ESPÉCIE ROXA/LAVADA,APLICAÇÃO CULINÁRIA EM GERAL. CARACTERÍSTICAS: DE PRIMEIRAQUALIDADE, SEM RAMA, TAMANHO E COLORAÇÃO UNIFORMES, FRESCA, COMPACTA E FIRME, SEM LESÕES DE ORIGEM SEM RACHADURAS E CORTES, SEM DANOS FÍSICOS E MECÂNICOS ORIUNDOS DE MANUSEIO E TRANSPORTE, DEVENDO SER BEM DESENVOLVIDAS. FORNECIMENTO POR KG., E ACONDICIONADA EM SACOS DE JUTA</t>
  </si>
  <si>
    <t>LEGUME IN NATURA, TIPO BATATA INGLESA, CARACTERÍSTICAS ADICIONAIS EXTRA,1ª QUALIDADE, LISA, GRAÚDA, FIRME, INTACTA, SEM LESÕES DE ORIGEM FÍSICA OU MECÂNICA, TAMANHO E CONFORMAÇÃO UNIFORME, E ACONDICIONADA EM SACOS DE JUTA</t>
  </si>
  <si>
    <t>(BERINJELAS MÉDIAS) LIMPA TENRA,FIRME, COM COLORAÇÃO UNIFORME ECARACTERÍSTICA À CADA ESPÉCIE EMESTADO DE MATURAÇÃO PRÓPRIO PARACONSUMO, SEM PODRIDÃO, SEMDEFORMAÇÕES, SEM PARTES MURCHASOU AMASSADAS, SEM DANOSPROFUNDOS, SEM ENRIJECIMENTO DOFRUTO E ESCURECIMENTO DASSEMENTES . CULTIVAR BEMDESENVOLVIDA,COM COMPRIMENTOACIMA DE 140MM. EMBALAGENSLIMPAS, SECAS, DE MATERIAL QUENÃO PROVOQUE ALTERAÇÕES EXTERNASOU INTERNAS NOS PRODUTOS E NÃOTRANSMITA ODOR OU SABOR ESTRANHOAOS MESMOS.</t>
  </si>
  <si>
    <t>LEGUME IN NATURA,TIPO BETERRABA,ESPÉCIE COMUM. DE PRIMEIRA, FRESCA,COMPACTA E FIRME, ISENTA DE ENFERMIDADES MATERIAL TERROSO E UMIDADE EXTERNA ANORMAL, TAMANHO COLORAÇÃO UNIFORMES, DEVENDO
SER BEM DESENVOLVIDA</t>
  </si>
  <si>
    <t>(BRÓCOLIS) LIMPO TENRO, HIDRATADO,COM COLORAÇÃO CARACTERÍSTICA DOVEGETAL SAUDÁVEL, (VERDE INTENSO),COM PREDOMINÂNCIA DE BOTÕESFECHADOS EM RELAÇÃO ÀS FOLHAS,COM TALOS MACIOS, SEM PODRIDÃO,SEM AMARELADOS, CULTIVAR BEMDESENVOLVIDA. EMBALAGENS LIMPAS,SECAS, DE MATERIAL QUE NÃOPROVOQUE ALTERAÇÕES EXTERNAS OUINTERNAS NOS PRODUTOS E NÃOTRANSMITA ODOR OU SABOR ESTRANHOAOS MESMOS.</t>
  </si>
  <si>
    <t>(CAJU) FRUTA DOCE LIMPO, MADURO,TENRO, FIRME, COM CASCA E POLPAÍNTEGRAS, COM COLORAÇÃO ENTREALARANJADO E O VERMELHO SEMCICATRIZES, NÃO PASSADO. CULTIVARBEM DESENVOLVIDA, COM CALIBREMÉDIO DE 80MM. EMBALAGENSLIMPAS, SECAS, DE MATERIAL QUENÃO PROVOQUE ALTERAÇÕES EXTERNASOU INTERNAS NOS PRODUTOS E NÃOTRANSMITA ODOR OU SABOR ESTRANHOAOS MESMOS</t>
  </si>
  <si>
    <t>CEBOLA IN NATURA, USO CULINÁRIO, TIPO BRANCA. CARACTERÍSTICAS: ESTAR ISENTOS DE UMIDADE EXTERNA ANORMAL, ODOR E SABOR ESTRANHOS. NÃO SERÃO PERMITIDOS RACHADURAS, PERFURAÇÕES, CORTES E MOFOS. EMBALAGEM: O PRODUTO DEVERÁ ESTAR ACONDICIONADO EM EMBALAGEM PLÁSTICA, FLEXÍVEL, ATÓXICA, RESISTENTE, TRANSPARENTES EM PACOTES DE 5KG.</t>
  </si>
  <si>
    <t>CEBOLINHA ----FRESCA, DE PRIMEIRA, DE TAMANHO E COLORACAO UNIFORMES, DEVENDO SER BEM DESENVOLVIDA, DE QUALIDADE FIRME E INTACTA, ISENTA DE ENFERMIDADES MATERIAL TERROSO E UMIDADE EXTERNA ANORMAL, SEM DANOS FISICOS E MECANICOS ORIUNDOS DO MANUSEIO E TRANSPORTE, ACONDICIONADA EM EMBALAGEM ADEQUADA, PESANDO 1 KG POR MOLHO</t>
  </si>
  <si>
    <t>LEGUME IN NATURA, TIPO CENOURA, CARACTERÍSTICAS ADICIONAIS EXTRA, DE PRIMEIRA, SEM RAMA, FRESCA, COMPACTA E FIRME, SEM LESÕES DE ORIGEM FÍSICAS OU MECÂNICAS, RACHADURA E CORTES, TAMANHO E COLORAÇÃO UNIFORMES, DEVENDO SER BEM DESENVOLVIDA.</t>
  </si>
  <si>
    <t>CHEIRO VERDE IN NATURA, COMPOSIÇÃO COENTRO E CEBOLINHA, VARIEDADES COENTRO VERDÃO, VARIEDADES CEBOLINHA TODO ANO, PRAZO VALIDADE 01 APÓS COLHEITA</t>
  </si>
  <si>
    <t>COUVE FLOR LIMPA, TENRA, FIRMA,COMPACTA, SEM FOLHAS, SEMMANCHAS OU DANOS PROFUNDOS, SEMPODRIDÃO, SEM DEFORMAÇÕES. BEMDESENVOLVIDA, COM TAMANHO MÉDIO(EM TORNO DE 1200G) OU GRAÚDO(EM TORNO DE 2400G). FORNECIDAEM EMBALAGENS LIMPAS, SECAS, DEMATERIAL QUE NÃO PROVOQUEALTERAÇÕES EXTERNAS OU INTERNASNOS PRODUTOS E NÃO TRANSMITA ODOROU SABOR ESTRANHO AOS MESMOS.</t>
  </si>
  <si>
    <t>(COUVE MANTEIGA) TENRA,HIDRATADA, MACIA, COM FOLHASÍNTEGRAS. COLORAÇÃO CARACTERÍSTICAÀ CADA VARIEDADE, SEM PARTESAMARELADAS, QUEIMADAS PELO SOLOU PELO FRIO. SEM PODRIDÃO. BEMDESENVOLVIDA, COM FOLHAS MÉDIAS(MAÇOS COM 20 FOLHAS) OU GRAÚDAS(MAÇOS DE 15 A 18 FOLHAS).FORNECIDA EM EMBALAGENS LIMPAS,SECAS, DE MATERIAL QUE NÃOPROVOQUE ALTERAÇÕES EXTERNAS OUINTERNAS NOS PRODUTOS E NÃOTRANSMITA ODOR OU SABOR ESTRANHOAOS MESMOS.</t>
  </si>
  <si>
    <t>ERVILHA , IN NATURA, HIGIENIZADO, APRESENTANDO GRAU DE EVOLUÇÃO COMPLETO DO TAMANHO, AROMA E COR PRÓPRIAS, COM AUSÊNCIA DE SUJIDADES, PARASITOS E LARVAS, PACOTE CONTENDO NO MÍNIMO 500G.</t>
  </si>
  <si>
    <t>ESPINAFRE , HIDRATADO, MACIO, COM FOLHAS ÍNTEGRAS. COLORAÇÃO CARACTERÍSTICA À VARIEDADE, SEM PARTES AMARELADAS, QUEIMADAS PELO SOL OU PELO FRIO. SEM PODRIDÃO. BEM DESENVOLVIDA, COM FOLHAS MÉDIAS OU GRAÚDAS. FORNECIDA EM EMBALAGENS LIMPAS, SECAS, DE MATERIAL QUE NÃO PROVOQUE ALTERAÇÕES EXTERNAS OU INTERNAS NOS PRODUTOS E NÃO TRANSMITA ODOR OU SABOR ESTRANHO AOS MESMOS.</t>
  </si>
  <si>
    <t>FRUTA IN NATURA, TIPO KIWI. CARACTERÍSTICAS: SER FRESCO, MADURO, AROMA E COR DA ESPÉCIE E VARIEDADE, APRESENTAREM GRAU DE MATURAÇÃO QUE LHE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EMBALAGEM: O PRODUTO DEVERÁ ESTAR ACONDICIONADO EM EMBALAGEM PLÁSTICA, FLEXÍVEL, ATÓXICA, RESISTENTE, TRANSPARENTES</t>
  </si>
  <si>
    <t>LIMÃO. IN NATURA. DE BOA QUALIDADE, INTACTAS, COM TODAS AS PARTES COMESTÍVEIS APROVEITÁVEIS, APRESENTANDO COR, ODOR E SABOR CARACTERÍSTICOS DO PRODUTO</t>
  </si>
  <si>
    <t>FRUTA IN NATURA, TIPO MAÇÃ,ESPÉCIE VERMELHA, NACIONAL, CATEGORIA II, APRESENTANDO TAMANHO, COR E CONFORMAÇÃO UNIFORME, DEVENDO SER BEM DESENVOLVIDA E MADURA, COM POLPA INTACTA E FIRME, SEM DANOS FÍSICOS E MECÂNICOS ORIUNDOS DO MANUSEIO E TRANSPORTE, ACONDICIONADA EM CAIXA DE PAPELÃO ONDULADO.</t>
  </si>
  <si>
    <t>FRUTA IN NATURA, TIPO MANGA,ESPÉCIE TOMMY, PARA APLICAÇÃO ALIMENTAR. CARACTERÍSTICAS: BOA QUALIDADE, TAMANHO E COLORAÇÃO UNIFORMES, DEVENDO SER BEM DESENVOLVIDO, COM POLPA INTACTA E FIRME. ACONDICIONADO EM EMBALAGEM PLÁSTICA,FLEXÍVEL, ATÓXICA, RESISTENTE, TRANSPARENTES E EMBALAGEM SECUNDÁRIA DE PAPELÃO.</t>
  </si>
  <si>
    <t>MARACUJÁ REDONDO, CASCA LISA, GRAÚDA DE PRIMEIRA, LIVRE DE SUJIDADES, PARASITAS E LARVAS, TAMANHO E COLORAÇÃO UNIFORMES, DEVENDO SER BEM DESNVOLVIDA E MADURO, COMO POLPA FIRME E INTACTA, ACONDICIONADO EM SACOS</t>
  </si>
  <si>
    <t>(MORANGO) FRUTA IN NATURA, TIPO:MORANGO, APLICAÇÃO ALIMENTAR.APRESENTAÇÃO: LIMPO, ÍNTEGRO,FIRME, SEM RACHADURAS, SEMPODRIDÃO, COM POLPA DOCE EABUNDANTE, SEM MANCHAS, SEMDEFORMAÇÕES. COLORAÇÃO VERMELHAFIRME, UNIFORME E BRILHANTE.POUCO TEMPO DE ESTOCAGEM. BEMDESENVOLVIDO COM TAMANHOUNITÁRIO E GRAU DE MATURIDADEADEQUADOS AO PRODUTO. ISENTO DEINSETOS OU PARASITAS, BEM COMODE DANOS POR ESTES PROVOCADOS.FORNECIDO EM EMBALAGENSCONTENDO DE 400GRAMAS DE MORANGOS. APRESENTADOEM EMBALAGENS LIMPAS, SECAS, DEMATERIAL QUE NÃO PROVOQUEALTERAÇÕES EXTERNAS OU INTERNASNOS PRODUTOS E NÃO TRANSMITA ODOROU SABOR ESTRANHO AOS MESMOS</t>
  </si>
  <si>
    <t>NABO GRANDE E COMPRIDO  VERDURA IN NATURA, TIPO: NABO, ESPÉCIE:COMUM COMPRIDO, APLICAÇÃO:ALIMENTAR. APRESENTAÇÃO: MADURA,FIRME, ÍNTEGRA, SEM RACHADURAS,COM CASCA LISA E LUSTROSA, SEMMANCHAS, SEM PODRIDÃO, SEMDEFORMAÇÕES. COLORAÇÃOESBRANQUIÇADA E UNIFORME. BEMDESENVOLVIDO COM TAMANHOUNITÁRIO MÉDIO E GRAU DEMATURIDADE ADEQUADOS AOPRODUTO. ISENTO DE INSETOS OUPARASITAS, BEM COMO DE DANOS PORESTES PROVOCADOS. FORNECIDO EMEMBALAGENS LIMPAS, SECAS, DEMATERIAL QUE NÃO PROVOQUEALTERAÇÕES EXTERNAS OU INTERNASNOS PRODUTOS E NÃO TRANSMITA ODOROU SABOR ESTRANHO AOS MESMOS. ODE ACORDO COM SUA ESPÉCIE.</t>
  </si>
  <si>
    <t>LEGUME IN NATURA, TIPO PEPINO, ESPÉCIE COMUM DEVERÃO SER DE 1º QUALIDADE, DE TAMANHO MÉDIO, LISO, COM POLPA INTACTA E LIMPA; TAMANHO E COLORAÇÃO UNIFORMES TÍPICOS DA VARIEDADE, SUFICIENTEMENTE DESENVOLVIDAS, APRESENTANDO GRAU MÉDIO DE MATURAÇÃO QUE LHE PERMITA SUPORTAR A MANIPULAÇÃO, O TRANSPORTE A CONSERVAÇÃO EM CONDIÇÕES ADEQUADAS PARA O CONSUMO MEDIATO E IMEDIATO, SEM MANCHAS BOLORES SUJIDADES, SEM LESÕES DE ORIGEM FÍSICA OU MECÂNICA (RACHADURAS, MACHUCADOS, PERFURAÇÕES E CORTES NA CASCA) OU OUTROS DEFEITOS QUE POSSAM ALTERAR SUA APARÊNCIA.</t>
  </si>
  <si>
    <t>FRUTA IN NATURA, TIPO PERA. CARACTERÍSTICAS: SER FRESCA, MADURA, AROMA E COR DA ESPÉCIE E VARIEDADE, APRESENTAREM GRAU DE MATURAÇÃO QUE LHE PERMITA SUPORTAR  A       MANIPULAÇÃO, TRANSPORTE  E CONSERVAÇÃO  EM CONDIÇÕES  ADEQUADAS  PARA  O CONSUMO, ESTAR     LIVRE  DE ENFERMIDADES, INSETOS E SUJIDADES, NÃO ESTAR DANIFICADO POR  QUALQUER LESÃO DE ORIGEM FÍSICA OU MECÂNICA QUE AFETE A SUA APARÊNCIA, NÃO SERÃO PERMITIDOS MANCHAS OU DEFEITOS NA CASCA. EMBALAGEM: O PRODUTO DEVERÁ ESTAR ACONDICIONADO EM EMBALAGEM PLÁSTICA,FLEXÍVEL,  ATÓXICA, RESISTENTE, TRANSPARENTES.</t>
  </si>
  <si>
    <t>LEGUME IN NATURA,TIPO REPOLHO,TIPO ROXO, ESPÉCIE COMUM. DE PRIMEIRA QUALIDADE, FRESCO,COMPACTO E FIRME, ISENTA DE ENFERMIDADES,MATERIAL TERROSO E UMIDADE EXTERNA ANORMAL, TAMANHOE COLORAÇÃO UNIFORMES, DEVENDO SER BEM DESENVOLVIDA.</t>
  </si>
  <si>
    <t>LEGUME IN NATURA, TIPO TOMATE, BOA QUALIDADE, GRAÚDO, COM POLPA FIRME E INTACTA, ISENTO DE ENFERMIDADES, MATERIAL TERROSO E UMIDADE EXTERNA ANORMAL, LIVRES DE RESÍDUOS DE
FERTILIZANTES, SUJIDADES, PARASITAS E LARVAS, SEM LESÕES
DE ORIGEM FÍSICA OU MECÂNICA, RACHADURAS E CORTES.</t>
  </si>
  <si>
    <t xml:space="preserve">Acelga de 1ª qualidade, sem folhas velhas,
deterioradas ou amassadas.
</t>
  </si>
  <si>
    <t>Pimenta-de-cheiro (verde), primeira qualidade. Coloração da casca verde claro, sem manchas, sem amassados, sem rachaduras.</t>
  </si>
  <si>
    <t>Repolho-verde de primeira qualidade, sem folhas velhas, deterioradas ou amassadas. Com gramagem unitária por pé de no mínimo 1,5 Kg</t>
  </si>
  <si>
    <t>Laranja Pêra de primeira qualidade sem partes escuras ou furadas, com casca fina. Com gramagem unitária de no mínimo 200 gramas</t>
  </si>
  <si>
    <t>Cebola-roxa Cebola in natura, tipo roxa. De primeira qualidade sem partes escuras ou furadas.</t>
  </si>
  <si>
    <t>Macaxeira de primeira qualidade, sem amassados, sem rachaduras, sem partes escuras, com pele integra</t>
  </si>
  <si>
    <t>Chuchu de primeira qualidade, cor esverdeada, sem partes escuras ou furadas. Sem presença de germinação da semente.</t>
  </si>
  <si>
    <t>Alho  - nacional de primeira qualidade acondicionado em pacotes de 500g. O produto não deverá apresentar umidade, problemas com coloração (escura), presença de impurezas, odor desagradável, estar machucado, presença de dentes murchos e perfurados.</t>
  </si>
  <si>
    <t>Pimentão Verde de primeira qualidade. Sem partes escuras ou furadas.</t>
  </si>
  <si>
    <t>Abacaxi (sem a coroa) - espécie pérola, de primeira qualidade sem partes escuras ou furadas. Com gramagem unitária de no mínimo 1,5 Kg.</t>
  </si>
  <si>
    <t>TOMATE CEREJA, DE PRIMEIRA QUALIDADE, IN NATURA, APRESENTANDO GRAU DE MATURAÇÃO, TAL QUE LHE PERMITA SUPORTAR A MANIPULAÇÃO, O TRANSPORTE E A CONSERVAÇÃO EM CONDIÇÕES ADEQUADAS PARA O CONSUMO, COM AUSÊNCIA DE SUJIDADES, PARASITOS E LARVAS.</t>
  </si>
  <si>
    <t>UVA, IN NATURA, TIPO ITÁLIA, DE PRIMEIRA, APRESENTANDO GRAU DE MATURAÇÃO, TAL QUE LHE PERMITA SUPORTAR A MANIPULAÇÃO, O TRANSPORTE E A CONSERVAÇÃO EM CONDIÇÕES ADEQUADAS PARA O CONSUMO, COM AUSÊNCIA DE SUJIDADES, PARASITOS E LARVAS.</t>
  </si>
  <si>
    <t>DETERGENTE LÍQUIDO, COM TENSOATIVO BIODEGRADÁVEL, COM  AROMA AGRADÁVEL, INOFENSIVO À PELE, DE 1ª QUALIDADE, AUTORIZADO PELO MINISTÉRIO DA SÁUDE-ANVISA, EM EMBALAGEM  PLÁSTICA  DE  500 ML, COM BICO DOSADOR, COM RÓTULO INDICANDO O NOME  DO FABRICANTE,  CNPJ,  QUÍMICO  RESPONSÁVEL  E  Nº CRQ,  NÚMERO  DE  REGISTRO  NA  ANVISA, LOTE  DE FABRICAÇÃO  E  PRAZO  DE  VALIDADE  DO  PRODUTO. MARCA DE REFERÊNCIA: LIMPOL E YPÊ. A EMBALAGEM DEVERÁ CONTER EXTERNAMENTE OS DADOS DE IDENTIFICAÇÃO E PROCEDÊNCIA,NÚMERO DE LOTE, DATA DE FABRICAÇÃO, DATA DE VALIDADE, QUANTIDADE DO PRODUTO E ATENDER AS ESPECIFICAÇÕES TÉCNICAS DOS ÓRGÃOS DE VIGILÂNCIA SANITÁRIA EM LEGISLAÇÃO VIGENTE. PRAZO DE VALIDADE MÍNIMO DE 6 MESES A PARTIR DATA DE ENTREGA DO PRODUTO.</t>
  </si>
  <si>
    <t>ÁGUA SANITÁRIA MÚLTIPLO USO (ALVEJANTE E DESINFETANTE), DE 1ª QUALIDADE, TENDO NA SUA COMPOSIÇÃO TEOR DE CLORO ATIVO MÍNIMO DE 2%, HIDRÓXIDO DE SÓDIO E ÁGUA POTÁVEL. GALÃO DE 5L.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 DO PRODUTO.</t>
  </si>
  <si>
    <t>ÁLCOOL GEL. GEL À BASE DE ÁLCOOL PARA HIGIENIZAÇÃO, A 70%, COM AÇÃO ANTI-SÉPTICA, SEM ENXÁGUE.  COMPOSIÇÃO: ÁLCOOL ETÍLICO, POLÍMERO CARBOXÍLICO, NEUTRALIZANTE, UMECTANTE, CONSERVANTE, QUELANTE E ÁGUA DEIONIZADA.  PRAZO DE VALIDADE: 24 MESES A PARTIR DA DATA DE FABRICAÇÃO. EMBALAGEM: 1LITRO.</t>
  </si>
  <si>
    <t>ESPONJA PARA USO COZINHA ESPONJA PARA LAVAGEM (DUPLA FACE), NAS CORES  VERDE E AMARELA, MED. APROX. 110X75X20MM, SENDO UMA  FACE MACIA E OUTRA ABRASIVA EMBALAGEM COM 3 UNIDADES.  DEVEM  CONSTAR  NO RÓTULO O CNPJ DA EMPRESA, ENDEREÇO E TELEFONE    PARA CONTATO, DATA DE FABRICAÇÃO E O LOTE IMPRESSOS NA EMBALAGEM. VALIDADE  MÍNIMA  DE  18 MESES</t>
  </si>
  <si>
    <t>MÁSCARA CIRÚRGICA DESCARTÁVEL TRIPLA CAMADA EM MATERIAL SINTÉTICO COM FILTRAGEM DE PARTÍCULAS DE 1 MICRA, GRAMATURA MÍNIMA DE 40GR/M2 , COM EFICIÊNCIA DE FILTRAÇÃO BACTERIANA ACIMA DE 95%, COM DISPOSITIVO PARA AJUSTE NASAL FIXADO NO CORPO DA MÁSCARA E, 4 TIRAS LATERAIS DE COMPRIMENTO ADEQUADO PARA FIXAÇÃO, MODELO RETANGULAR, ATÓXICA, HIPOALERGÊNICA E INODORA. EMBALAGEM COM DADOS DE IDENTIFICAÇÃO E PROCEDÊNCIA COM CAIXA CONTENDO 50 UNIDADES. A EMBALAGEM DEVERÁ CONTER EXTERNAMENTE OS DADOS DE IDENTIFICAÇÃO E PROCEDÊNCIA, INFORMAÇÕES, NÚMERO DE LOTE, DATA DE FABRICAÇÃO, DATA DE VALIDADE, QUANTIDADE DO PRODUTO E ATENDER AS ESPECIFICAÇÕES TÉCNICAS DOS ÓRGÃOS DE VIGILÂNCIA SANITÁRIA EM LEGISLAÇÃO VIGENTE. PRAZO DE VALIDADE MÍNIMO DE 6 MESES A PARTIR DATA DE ENTREGA DO PRODUTO.</t>
  </si>
  <si>
    <t>PALHA DE AÇO, PARA LIMPEZA FORTE EM GERAL. EMBALAGEM C/UMA  UNIDADE  E  DADOS  DE  IDENTIFICAÇÃO  DO  PRODUTO  E  MARCA  DO FABRICANTE.</t>
  </si>
  <si>
    <t>PANO DE MULTIÚSO DESCARTÁVEL PARA LIMPEZA ROLO DE 300M X 33 CM DE LARGURA.</t>
  </si>
  <si>
    <t>PAPEL TOALHA – FOLHA SIMPLES DE PRIMEIRA QUALIDADE,INTER FOLHADA DE 2 DOBRAS, COM 100% DE FIBRAS CELULÓSICAS VIRGENS, SEM FRAGRÂNCIA, COM ALTA ABSORÇÃO, PAPEL NÃO RECICLADO– FARDO COM 24 ROLLOS, FOLHAS CADA – MÉD: 23X21 – BRANCO LUXO. O PRODUTO DEVE ESTAR DE ACORDO COM AS ESPECIFICAÇÕES DO INMETRO EM RELAÇÃO A LARGURA E COMPRIMENTO</t>
  </si>
  <si>
    <t>SABÃO EM PASTA NEUTRO, BIODEGRADÁVEL,EMBALAGEM C/ 500GR</t>
  </si>
  <si>
    <t>TOUCA DESCARTÁVEL. BORDAS: TOTALMENTE PROVIDAS DE ELÁSTICOS. COMPOSIÇÃO: FALSO TECIDO, HIPOALERGÊNICO. EMBALAGEM: PACOTE COM 100 UNIDADES. FORMATO: ANATÔMICO REDONDO C/ ELÁSTICO EXTREMIDADE. PROPRIEDADE : ANTIALERGENICA, INODORA. UNIDADE DE COMPRA: PACOTES. COMPLEMENTOS: CONFECCIONADO EM FINOS FILAMENTOS DE POLIPROPILENO PERMITINDO ÓTIMO VENTILAÇÃO, COM RESISTENCIA E PERMEABILIDADE, COMPATÍVEL AO USO. DEVE CONSTAR EXTERNAMENTE OS DADOS DE IDENTIFICAÇÃO, DATA DE VALIDADE NUMERO DE LOTE, PROCEDÊNCIA E REGISTRO NO MS.</t>
  </si>
  <si>
    <t>COPOS DESCARTÁVEIS PARA ÁGUA, COM 100 UNIDADES, CAPACIDADE PARA 200ML, CONFORME ABNT, NBR 14.865/02</t>
  </si>
  <si>
    <t>COPOS DESCARTÁVEIS PARA CAFÉ, COM 100 UNIDADES, CAPACIDADE PARA 50ML, CONFORME ABNT, NBR 14.865/02</t>
  </si>
  <si>
    <t>PAPEL FILME- FILME PVC PÁRA ENVOLVER, PROTEGER E CONSERVAR ALIMENTOS. ROLO COM 300MX28CM</t>
  </si>
  <si>
    <t>PALITO, MATERIAL MADEIRA, FORMATO CHATO, COMPRIMENTO 23 cm, APLICAÇÃO ESPETINHO CARNE CHURRASCO, PACOTE COM 100 UND</t>
  </si>
  <si>
    <t>PAPEL MANTEIGA, MATERIAL CELULOSE VEGETAL, GRAMATURA 40G/M2, COMPRIMENTO 297MM, LARGURA 210MM, FORMATO A4, APLICAÇÃO DESENHO TÉCNICO</t>
  </si>
  <si>
    <t>SACO PARA CONFEITAR DESCARTÁVEL GRANDE MEDINDO APROXIMADAMENTE
38 X 25CM, EMBALAGEM COM 50UNIDADES</t>
  </si>
  <si>
    <t>BOBINA SACO PLÁSTICO 5 LI - 27X42CM</t>
  </si>
  <si>
    <t>FERMENTO INSTANTÂNEO PARA MASSA DOCE PRODUTO DEVE SE APRESENTAR BOM ESTADO DE CONSERVAÇÃO, COM AUSÊNCIA DE QUALQUER CARACTERÍSTICA QUE NÃO SEJA INERENTE AO PRODUTO. EMBALAGENS ÍNTEGRAS E LIVRES DE SUJIDADES. PRAZO DE VALIDADE DE NO MÍNIMO 6 MESES A PARTIR DA ENTREGA DO PRODUTO EMBALAGEM DE 500 GRAMAS</t>
  </si>
  <si>
    <t>FERMENTO QUÍMICO PRODUTO DEVE SE APRESENTAR BOM ESTADO DE CONSERVAÇÃO, COM AUSÊNCIA DE QUALQUER CARACTERÍSTICA QUE NÃO SEJA INERENTE AO PRODUTO. EMBALAGENS ÍNTEGRAS E LIVRES DE SUJIDADES. PRAZO DE VALIDADE DE NO MÍNIMO 6 MESES A PARTIR DA ENTREGA DO PRODUTO EMBALAGEM DE 1 KG.</t>
  </si>
  <si>
    <t>FERMENTO BIOLÓGICO FRESCO - EMBALAGEM 500G) PASTA DE CONSISTÊNCIA FIRME, DE COR BEGE CLARO, HOMOGÊNEA, SEM MANCHAS OU PONTOS ESCUROS. CÉLULAS DE LEVEDURA SACHAROMYCES CEREVISEAE. EMBALAGEM IMPERMEÁVEL COMPACTA DE 500G. COM ALTO PODER FERMENTATIVO, UNIFORME E DE FORTE AÇÃO. MANTIDO SOB REFRIGERAÇÃO. VALIDADE DE, NO MÍNIMO, 30 DIAS, A CONTAR DA DATA DE ENTREGA NA UNIDADE REQUISITANTE.</t>
  </si>
  <si>
    <t>MELHORADOR EM PASTA PARA PANIFICAÇÃO  EMBALAGEM DE 300 GRAMAS VALIDADE DE NO MÍNIMO 6 MESES A CONTAR DA DATA DA ENTREGA.</t>
  </si>
  <si>
    <t>FERMENTO, LÁTICO, TERMÓFILO,  IOMIX, 499, PARA IORGUTE , EMBALAGEM DE APROXIMADAMENTE 14 GRAMAS PARA PRODUÇÃO DE 500 LITROS DE LEITE. PRAZO DE VALIDADE DE NO MÍNIMO 6 MESES A PARTIR DA ENTREGA DO PRODUTO. MARCA DE REFERÊNCIA DANISCO</t>
  </si>
  <si>
    <t xml:space="preserve">CORANTE LÍQUIDO PRODUZIDO À BASE DE CORANTES ORGÂNICOS, PODENDO SER APLICADO EM ALIMENTO DOCE OU SALGADO PARA EFEITO DE TINGIMENTO COMPLETO OU DECORATIVO. COMPOSIÇÃO: CORANTES ORGÂNICOS IMPORTADOS, ÁLCOOL ETÍLICO NEUTRO, VALIDADE: 36 MESES. É INDICADO PARA BASE DE TEXTURAS FIRMES, TIPO GLACÊ, MASSA DE BOLO E CREME. EMBALAGEM: FRASCO DE PLÁSTICO OU VIDRO, COM TAMPA DE ROSCA OU LACRE, CONTENDO 10 ML. </t>
  </si>
  <si>
    <t xml:space="preserve">CORANTE EM PÓ  PRODUZIDO À BASE DE  CORANTES ORGÂNICOS IMPORTADOS, ANTIUMECTANTE E AÇÚCAR REFINADO, PODENDO SER APLICADO EM TODO E QUALQUER ALIMENTO DOCE OU SALGADO, PARA EFEITO DE TINGIMENTO COMPLETO OU DECORATIVO.  É INDICADO PARA BASES MAIS LÍQUIDAS COMO LICORES, CALDAS, REFRIGERANTES. EMBALAGEM: FRASCO COM 3,5 G COM TAMPA PLÁSTICA, DE ENCAIXE.  VALIDADE: 36 MESES. </t>
  </si>
  <si>
    <t>Pimentão amarelo de primeira qualidade. Sem partes escuras ou furadas.</t>
  </si>
  <si>
    <t>Pimentão vermelho de primeira qualidade. Sem partes escuras ou furadas.</t>
  </si>
  <si>
    <t>FARINHA DE AMÊNDOAS, EMBALAGEM DE 500 G, OBTIDA PELA MOAGEM DE AMÊNDOAS SEM CASCA. AUSÊNCIA DE SUJIDADES, PARASITAS. EMBALAGEM DE PLÁSTICO, RESISTENTE, TRANSPARENTE E QUE PERMITA VISUALIZAR O PRODUTO, INTACTA.</t>
  </si>
  <si>
    <t>VINHO BRANCO SECO PROVENIENTE DA UVA SAUVIGNON BLANC, 1 LITRO</t>
  </si>
  <si>
    <t>MALTE, TIPO PILSEN, UTILIZADA COMO BASE NA PRODUÇÃO DE CERVEJA. EMBALAGEM: SACO CONTENDO 25 Kg, COM DADOS DE AQUISIÇÃO DO PRODUTO, MARCA DO FABRICANTE, DATA DE FABRICAÇÃO E VALIDADE.</t>
  </si>
  <si>
    <t>PEÇA</t>
  </si>
  <si>
    <t>Kg</t>
  </si>
  <si>
    <t>(QUEIJO GORGONZOLA) QUEIJO GORGONZOLA, MASSA SEMICOZIDA, SABOR FORTE E ACENTUADO, COM VEIOS AZUIS-ESVERDEADOS DEVIDO A AÇÃO DO FUNGO PENICILIUM ROQUEFORTI, COM PONTO IDEAL DE MATURIDADE, COM TEXTURA CREMOSA, LEVEMENTE QUEBRADIÇA, EMBALADO EM FILME PLÁSTICO,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6 MESES  A PARTIR DA DATA DE ENTREGA NA UNIDADE REQUISITANTE. PEÇA ATÉ 3 KG.</t>
  </si>
  <si>
    <t>CARNE BOVINA IN NATURA, TIPO CARNE DE SOL, APRESENTAÇÃO PEÇA INTEIRA, CARACTERÍSTICAS ADICIONAIS SEM OSSO, RESFRIADA E NO MÁXIMO 10% DE SEBO E GORDURA, COM ASPECTO, COR, CHEIRO E SABOR PRÓPRIO; EMBALADA EM SACO PLÁSTICO TRANSPARENTE, ATÓXICO; E SUAS CONDIÇÕES DEVERÃO ESTAR DE ACORDO COM A NTA-3(DECRETO 12486 DE 20/10/78) E (MA.2244/97). POSSUIR REGISTRO NOS ÓRGÃOS DE INSPEÇÃO SANITÁRIA.  TEMPERATURA DE ENTREGA -18°C. PRAZO DE VALIDADE MÍNIMO DE 3 MESES A PARTIR DATA DE ENTREGA. EMBALAGEM DE 2,5 A 3 KG.</t>
  </si>
  <si>
    <t>CARNE DE BOI INDUSTRIALIZADA DE 1ª QUALIDADE, TIPO FÍGADO, APRESENTAÇÃO CONGELADO, TEMPERATURA DE ENTREGA -18°C. PRAZO DE VALIDADE MÍNIMO DE 3 MESES A PARTIR DATA DE ENTREGA. EMBALAGEM DE APROXIMADAMENTE 1 KG.</t>
  </si>
  <si>
    <t>Cupim bovino, peça inteira</t>
  </si>
  <si>
    <t>Contra filé bovino, peça inteira</t>
  </si>
  <si>
    <t>Picanha bovino, peça inteira</t>
  </si>
  <si>
    <t>Filé migno bovino, peça inteira</t>
  </si>
  <si>
    <t>Alcatra bovino, peça inteira</t>
  </si>
  <si>
    <t>Fraldinha bovino, peça inteira</t>
  </si>
  <si>
    <t>Lagarto bovino, peça inteira</t>
  </si>
  <si>
    <t>Maminha bovino, peça inteira</t>
  </si>
  <si>
    <t>Patinho bovino, peça inteira</t>
  </si>
  <si>
    <t>Capa lombo suíno, peça inteira</t>
  </si>
  <si>
    <t>Carré suíno, peça inteira</t>
  </si>
  <si>
    <t>Bisteca suíno, peça inteira</t>
  </si>
  <si>
    <t>Pernil suíno, peça inteira</t>
  </si>
  <si>
    <t>Filezinho suíno, peça inteira</t>
  </si>
  <si>
    <t>PRESUNTO SUÍNO SEM CAPA DE GORDURA EM PEÇA, COM VALIDADE MÍNIMA DE DOIS MESES. NA EMBALAGEM DEVE CONSTAR AS SEGUINTES INFORMAÇÕES: MARCA COMERCIAL, NOME E DESCRIÇÃO DO PRODUTO, E DEMAIS DIZERES OBRIGATÓRIOS, CONFORME LEGISLAÇÃO EM VIGOR. TEMPERATURA DE ENTREGA -18°C. PRAZO DE VALIDADE MÍNIMO DE 3 MESES A PARTIR DATA DE ENTREGA. PEÇA DE ATÉ 3 KG.</t>
  </si>
  <si>
    <t>CHOCOLATE EM BARRA MEIO AMARGO TIPO COBERTURA, COM EMBALAGEM DE 2 KG IDENTIFICAÇÃO DO PRODUTO COM MARCA DO FABRICANTE, DATA DE FABRICAÇÃO E PRAZO DE VALIDADE DE 12 MESES A CONTAR DA DATA DE ENTREGA.</t>
  </si>
  <si>
    <t xml:space="preserve">CHOCOLATE EM BARRA AMARGO TIPO NOBRE, CONTENDO 1000 GRAMAS, COM IDENTIFICAÇÃO DO PRODUTO, MARCA DO FABRICANTE, DATA DE FABRICAÇÃO E PRAZO DE VALIDADE. PRAZO DE VALIDADEMÍNIMA DE 6 MESES A CONTAR DADATA DE ENTREGA DO PRODUTO </t>
  </si>
  <si>
    <r>
      <rPr>
        <sz val="14"/>
        <rFont val="Calibri"/>
        <family val="2"/>
        <charset val="1"/>
      </rPr>
      <t>CHOCOLATE EM PÓ INSTANTÂNEO, DE 200 G. INGREDIENTES INDISPENSÁVEIS: AÇÚCAR, CACAU EM PÓ 100%, COM AROMA NATURAL, SEM CORANTES ARTIFICIAIS. APRESENTAÇÃO PÓ, SABOR CHOCOLATE, CARACTERÍSTICAS ADICIONAIS FORMULADO COM GLÚTEN, COMPOSIÇÃO AÇÚCAR/CACAU 70% /MALTODEXTRINA/ITAMINAS/EMULSIFICANTE/ DEVE CONSTAR NA EMBALAGEM O PRAZO DE VALIDADE DE NO MINIMO 06 MESES A CONTAR DA DATA DE ENTREGA DO PRODUTO.</t>
    </r>
    <r>
      <rPr>
        <sz val="14"/>
        <color rgb="FFFF0000"/>
        <rFont val="Calibri"/>
        <family val="2"/>
        <charset val="1"/>
      </rPr>
      <t xml:space="preserve"> </t>
    </r>
  </si>
  <si>
    <t>g</t>
  </si>
  <si>
    <t>CHOCOLATE GRANULADO COLORIDO, FEITO DE CACAU, EM EMBALAGENS DE 100G.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</si>
  <si>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 GRANULADO NA COR PRETA E BRANCA, FEITO DE CACAU, EM EMBALAGENS DE 1000G.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</si>
  <si>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CHOCOLATE GRANULADO NA COR BRANCA, FEITO DE CACAU, EM EMBALAGENS DE 1000G. A EMBALAGEM DEVERÁ CONTER EXTERNAMENTE OS DADOS DE IDENTIFICAÇÃO E PROCEDÊNCIA, INFORMAÇÕES NUTRICIONAIS, NÚMERO DE LOTE, DATA DE FABRICAÇÃO, DATA DE VALIDADE, QUANTIDADE DO PRODUTO E ATENDER AS ESPECIFICAÇÕES TÉCNICAS DOS ÓRGÃOS DE VIGILÂNCIA SANITÁRIA EM LEGISLAÇÃO VIGENTE. PRAZO DE VALIDADE MÍNIMO DE 6 MESES A PARTIR DATA DE ENTREGA.</t>
  </si>
  <si>
    <t>PASTA DE CHOCOLATE COM AVELÃ, INGREDIENTES: AÇÚCAR, ÓLEO VEGETAL (PALMA, COLZA), AVELÃS, CACAU EM PÓ, LEITE DESNATADO EM PÓ, LACTOSE, SORO DE LEITE, EMULSIFICANTE: LECITINA DE GIRASSOL E AROMA IDÊNTICO AO NATURAL DE BAUNILHA. CONTÉM TRAÇOS DE SOJA, DE AMENDOIM E DE OUTRAS FRUTAS SECAS DE CASCA. EMBALAGENS DE APROXIMADAMENTE 350G VALIDADE MÍNIMO DE 6 MESES A PARTIR DATA DE ENTREGA.</t>
  </si>
  <si>
    <t>(DOCE DE LEITE, EM PASTA - EMBALAGEM 395G) DOCE DE LEITE CREMOSO OU EM PASTA. EMBALADO EM POTES PLÁSTICOS LIMPOS, NÃO AMASSADOS, NÃO ESTUFADOS, COM LACRE EM ALUMÍNIO E TAMPA EM POLIETILENO, RESISTENTE QUE GARANTA A INTEGRIDADE DO PRODUTO ATÉ O MOMENTO DO CONSUMO, CONTENDO APROXIMADAMENTE 400G. ACONDICIONADOS EM CAIXAS LACRADAS, LIMPAS, SECAS, NÃO VIOLADAS E RESISTENTES. A EMBALAGEM DEVERÁ CONTER EXTERNAMENTE OS DADOS DE IDENTIFICAÇÃO, PROCEDÊNCIA, INFORMAÇÕES NUTRICIONAIS, NÚMERO DO LOTE, DATA DE VALIDADE, QUANTIDADE DO PRODUTO E ATENDER AS ESPECIFICAÇÕES TÉCNICAS DA NTA 56 DO DECRETO ESTADUAL NÚMERO 12.486 DE 20/10/1978. O PRODUTO DEVERÁ APRESENTAR VALIDADE MÍNIMA DE 05 MESES A PARTIR DA DATA DE ENTREGA NA UNIDADE REQUISITANTE. COM IDENTIFICAÇÃO DO PRODUTO, MARCA DO FABRICANTE, DATA DE FABRICAÇÃO E PRAZO DE VALIDADE. MARCA DE REFERÊNCIA TIROL OU SIMILAR.</t>
  </si>
  <si>
    <t>(IOGURTE NATURAL INTEGRAL - POTE 170G) IOGURTE INTEGRAL, NATURAL, OBTIDO DE LEITE PASTEURIZADO, SEM ADIÇÃO DE POLPA DE FRUTAS OU SABORIZANTES, SEM ADIÇÃO DE AÇÚCAR, COM CONSISTÊNCIA CREMOSA OU FIRME, EM EMBALAGEM DE FILME DE POLIETILENO, COM VALIDADE MÁXIMO DE 30 DIAS, A PARTIR DA DATA DE RECEBIMENTO. A EMBALAGEM DEVERÁ CONTER EXTERNAMENTE OS DADOS DE IDENTIFICAÇÃO, PROCEDÊNCIA, INFORMAÇÃO NUTRICIONAL, NÚMERO DE LOTE, DATA DE VALIDADE, QUANTIDADE DO PRODUTO, NÚMERO DO REGISTRO NO MINISTÉRIO DA AGRICULTURA/SIF/DIPOA E CARIMBO DE INSPEÇÃO. COM IDENTIFICAÇÃO DO PRODUTO, MARCA DO FABRICANTE, DATA DE FABRICAÇÃO E PRAZO DE VALIDADE.</t>
  </si>
  <si>
    <t>(REQUEIJÃO CREMOSO TIPO BISNAGA- EMBALAGEM 500 GRAMAS) REQUEIJÃO CREMOSO, PRODUZIDO COM LEITE PASTEURIZADO, SABOR FORTE, LEVEMENTE SALGADO, CONSISTÊNCIA FIRME, ESPALHÁVEL. EMBALAGEM REDONDA DE PROLIPROPILENO REUTILIZÁVEL, COM 500  GRAMAS, ATÓXICA, LIMPA, NÃO VIOLADA, RESISTENTE,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180 DIAS A PARTIR DA DATA DE ENTREGA NAS UNIDADES REQUISITANTE. MARCA REFERÊNCIA DE QUALIDADE: CATUPIRY OU SIMILAR.</t>
  </si>
  <si>
    <t>L</t>
  </si>
  <si>
    <t>CONDIMENTO, APRESENTAÇÃO NATURAL,MATÉRIA-PRIMA LOURO,ASPECTO FÍSICO FOLHA SECA, APLICAÇÃO CULINÁRIA EM GERAL. PACOTE DE 200 GRAMAS.</t>
  </si>
  <si>
    <t>MANJERONA, CONDIMENTO, APESENTAÇÃO NATURAL, MATÉRIA PRIMA MANJERONA, ASPECTO FISICO DESIDRATADA, APLICAÇÃO CULINÁRIA EM GERAL, EM EMBALAGEM DE 500 GRAMAS.</t>
  </si>
  <si>
    <t>mL</t>
  </si>
  <si>
    <t>MOLHO DE TOMATE, TRADICIONAL, CONTENDO 340 gramas, COM IDENTIFICAÇÃO DO PRODUTO, MARCA DO FABRICANTE, DATA DE FABRICAÇÃO E PRAZO DE VALIDADE DE NO MINIMO 1 ANO A PARTIR DA ENTREGA DO PRODUTO.</t>
  </si>
  <si>
    <t>MOSTARDA EM GRÃO, EMBALAGEM COM 1 KG.</t>
  </si>
  <si>
    <t>PIMENTA DO REINO BRANCA, PRODUTO NATURAL, APRESENTAÇÃO MOIDA, SELECIONADO E TRITURADO; PARA USO EM CÁRNEOS COMO FERMENTADOS, EMBUTIDOS, COZIDOS, MATURADOS (SALAME, PRESUNTO, LINGÜIÇA, APRESUNTADO, OUTROS). VALIDADE 12 MESES, COM DATA DE FABRICAÇÃO NÃO SUPERIOR A 120 DIAS DA DATA DE ENTREGA. DADOS DE IDENTIFICAÇÃO DO PRODUTO E MARCA DO FABRICANTE. EMBALAGEM COM 50 GRAMAS.</t>
  </si>
  <si>
    <t>PIMENTA DO REINO, APRESENTAÇÃO GRÃOS, TIPO ROSA. EMBALAGEM COM 100 GRAMAS.</t>
  </si>
  <si>
    <t>(WASABI EM PASTA - EMBALAGEM DE 40 gramas) RAÍZ FORTE JAPONESA. COR VERDE. APRESENTAÇÃO EM PASTA. EMBALAGEM CONTENDO APROXIMADAMENTE 200Gramas DO PRODUTO. PARA USO EM SASHIMI, SUSHI, SOBA, UDON, CARNES E OUTROS. PRODUZIDO, EMBALADO E ENTREGUE EM CONFORMIDADE COM A LEGISLAÇÃO SANITÁRIA VIGENTE</t>
  </si>
  <si>
    <t>CONDIMENTO, APRESENTAÇÃO INDUSTRIAL, MATÉRIA-PRIMA ALHO, ASPECTO FÍSICO PASTA, 200 gramas</t>
  </si>
  <si>
    <t>CONDIMENTO, APRESENTAÇÃO INDUSTRIAL, MATÉRIA-PRIMA AÇAFRÃO, ASPECTO FÍSICO PÓ. VALIDADE MÍNIMA 6 MESES A PARTIR DA DATA DE ENTREGA DO PRODUTO. EMBALAGEM 500 GRAMAS</t>
  </si>
  <si>
    <t>(ALCAPARRAS – EMBALAGEM 100 G)MIÚDAS, EM CONSERVA,ACONDICIONADOS EM EMBALAGEM DEVIDRO OU FOLHA DE FLANDRES, LIMPA,RESISTENTE, VEDADAHERMETICAMENTE, ATÓXICA, ISENTADE FERRUGEM, NÃO AMASSADA,CONTENDO APROXIMADAMENTE 100 G DE PESO LÍQUIDO DRENADO.EMBALAGEM APRESENTANDOEXTERNAMENTE DADOS DEIDENTIFICAÇÃO, PROCEDÊNCIA,INFORMAÇÕES NUTRICIONAIS, NÚMERODE LOTE DATA DE VALIDADE,QUANTIDADE DO PRODUTO, E NÚMERODO REGISTRO NO MINISTÉRIO DAAGRICULTURA. PRAZO DE VALIDADEMÍNIMA DE 6 MESES A CONTAR DADATA DE ENTREGA DO PRODUTO</t>
  </si>
  <si>
    <t>Caldo de carne em pó, embalado em pacote de 1,1 kg, prazo de validade de no mínimo 12 meses, com data de fabricação não superior a 30 dias.</t>
  </si>
  <si>
    <t>Catchup tipo tradicional – embalagem tetra pak de 3,60 A 400 g. Catchup industrializado tradicional, de consistência pastosa, composto por tomate, açúcar, sal e condimentos, Acondicionada em frasco de polietileno, íntegro, atóxico, resistente, vedado hermeticamente e limpo. A embalagem deverá conter dados de identificação e procedência, rotulagem nutricional e prazo de validade.</t>
  </si>
  <si>
    <t>Extrato de tomate deve estar isento de fermentação e de indicadores de processamento defeituoso. Sem corantes artificiais, isento de sujidades e fermentação. As embalagens não devem estar amassadas; enferrujados e estufados; não devem conter perfurações; principalmente nas costuras; não devem soltar ar com cheiro azedo ou podre, quando abertos; não devem apresentar manchas claras ou escuras e ferrugem, na parte interna. Embalado em embalagem tetra pak de 340 g. Prazo de validade mínimo de 6 meses a partir data de entrega.</t>
  </si>
  <si>
    <t>Pimenta do reino preta em grão, pacote de 1 Kg</t>
  </si>
  <si>
    <t>Tomilho seco, pacote de 100 g</t>
  </si>
  <si>
    <t>Páprica picante, pacote de 100 g</t>
  </si>
  <si>
    <t>Páprica doce, pacote de 40 g</t>
  </si>
  <si>
    <t>Orégano desidratado, pacote de 50 g</t>
  </si>
  <si>
    <t>Gengibre em pó, pacote de 100 g</t>
  </si>
  <si>
    <t>Pimenta calabresa, pacote de 100 g</t>
  </si>
  <si>
    <t>Curry, pacote de 100 g</t>
  </si>
  <si>
    <t>Bicarbonato de sódio, pacote de 100 g</t>
  </si>
  <si>
    <t>Sálvia desidratada, pacote de 100 g</t>
  </si>
  <si>
    <t>Azeitona preta com caroço, embalagem 360 g</t>
  </si>
  <si>
    <t>Gergelim preto, pacote de 200 g</t>
  </si>
  <si>
    <t>ÁGUA MINERAL, SEM G ÁS. EMBALAGEM PLÁSTICA DE 1,5 ML, COM RÓTULO CONTENDO VALIDADE, PRO CEDÊNCIA E NORMAS TÉCNICAS PADRÃO, CONFORME PORTARIA DE CORRELATOS DO MINISTÉRIO DA SAÚDE.</t>
  </si>
  <si>
    <t>SUCO, APRESENTAÇÃO CAIXA TETRAPACK, SABOR CAJÚ, TIPO CONCENTRADO, CARACTERÍSTICAS ADICIONAIS ÁGUA, AÇÚCAR, ACIDULANTE ÁCIDO CÍTRICO E ANTIOXI, GARRAFA 500 ML</t>
  </si>
  <si>
    <r>
      <rPr>
        <sz val="14"/>
        <rFont val="Calibri"/>
        <family val="2"/>
        <charset val="1"/>
      </rPr>
      <t xml:space="preserve">Polpa de frutas industrializada, pasteurizada, congelada em embalagem de 100g, Com informação nutricional, número do registro junto ao ministério da agricultura e código de barras. O rotulo do produto deverá seguir todas as exigências de rotulagem da ANVISA. Sabor </t>
    </r>
    <r>
      <rPr>
        <b/>
        <sz val="14"/>
        <rFont val="Calibri"/>
        <family val="2"/>
        <charset val="1"/>
      </rPr>
      <t>Morango</t>
    </r>
    <r>
      <rPr>
        <sz val="14"/>
        <rFont val="Calibri"/>
        <family val="2"/>
        <charset val="1"/>
      </rPr>
      <t>. Com validade de no mínimo 12 meses do dia do recebimento.</t>
    </r>
  </si>
  <si>
    <r>
      <rPr>
        <sz val="14"/>
        <rFont val="Calibri"/>
        <family val="2"/>
        <charset val="1"/>
      </rPr>
      <t xml:space="preserve">Polpa de frutas industrializada, pasteurizada, congelada em embalagem  100g. Com informação nutricional, número do registro junto ao ministério da agricultura e código de barras. O rotulo do produto deverá seguir todas as exigências de rotulagem da ANVISA. Sabor </t>
    </r>
    <r>
      <rPr>
        <b/>
        <sz val="14"/>
        <rFont val="Calibri"/>
        <family val="2"/>
        <charset val="1"/>
      </rPr>
      <t>Goiaba</t>
    </r>
    <r>
      <rPr>
        <sz val="14"/>
        <rFont val="Calibri"/>
        <family val="2"/>
        <charset val="1"/>
      </rPr>
      <t>. Com validade de no mínimo 12 meses do dia do recebimento.</t>
    </r>
  </si>
  <si>
    <r>
      <rPr>
        <sz val="14"/>
        <rFont val="Calibri"/>
        <family val="2"/>
        <charset val="1"/>
      </rPr>
      <t xml:space="preserve">Polpa de frutas industrializada, pasteurizada, congelada em embalagem de 100g. Com informação nutricional, número do registro junto ao ministério da agricultura e código de barras. O rotulo do produto deverá seguir todas as exigências de rotulagem da ANVISA. Sabor </t>
    </r>
    <r>
      <rPr>
        <b/>
        <sz val="14"/>
        <rFont val="Calibri"/>
        <family val="2"/>
        <charset val="1"/>
      </rPr>
      <t>Uva</t>
    </r>
    <r>
      <rPr>
        <sz val="14"/>
        <rFont val="Calibri"/>
        <family val="2"/>
        <charset val="1"/>
      </rPr>
      <t>. Com validade de no mínimo 12 meses do dia do recebimento.</t>
    </r>
  </si>
  <si>
    <t>cx</t>
  </si>
  <si>
    <t>Caldo de cana, embalagem de 1 L</t>
  </si>
  <si>
    <t>Água mineral, galão de 20 L</t>
  </si>
  <si>
    <r>
      <rPr>
        <sz val="14"/>
        <color rgb="FF000000"/>
        <rFont val="Calibri"/>
        <family val="2"/>
        <charset val="1"/>
      </rPr>
      <t xml:space="preserve">AGUARDENTE DE CANA NO RECIPIENTE ENVELHECIDA NÃO INFERIOR A 1 ANO, </t>
    </r>
    <r>
      <rPr>
        <sz val="14"/>
        <rFont val="Calibri"/>
        <family val="2"/>
        <charset val="1"/>
      </rPr>
      <t>1 LITRO</t>
    </r>
  </si>
  <si>
    <r>
      <rPr>
        <sz val="14"/>
        <color rgb="FF000000"/>
        <rFont val="Calibri"/>
        <family val="2"/>
        <charset val="1"/>
      </rPr>
      <t>BEBIDA ALCOÓLICA TIPO UÍSQUE,</t>
    </r>
    <r>
      <rPr>
        <sz val="14"/>
        <rFont val="Calibri"/>
        <family val="2"/>
        <charset val="1"/>
      </rPr>
      <t xml:space="preserve"> TEMPO DE ENVELHECIMENTO 12 ANOS. EMBALAGEM DE 1 L.</t>
    </r>
  </si>
  <si>
    <t>VINHO BRANCO ESPUMANTE BRUT, EMBALAGEM CONTENDO 750 mL</t>
  </si>
  <si>
    <t>VINHO DO PORTO RUBY  GARRAFA DE 750 mL</t>
  </si>
  <si>
    <t>VINHO, COR TINTO, DE SOBREMESA CLASSE LICOROSO, 750 ML</t>
  </si>
  <si>
    <t>VINHO, COR TINTO, CLASSE LICOROSO, TEOR AÇÚCAR SUAVE, 750 mL</t>
  </si>
  <si>
    <t>BEBIDA ALCOÓLICA, TIPO CONHAQUE BRANDY (DESTILADO DE UVAS) IMPORTADO GARRAFA DE 1000ML</t>
  </si>
  <si>
    <t>Curaçau blue, garrafa de 720 mL</t>
  </si>
  <si>
    <t>VINHO TINTO SECO PROVENIENTE DA  UVA PINOT NOIR 1 LITRO</t>
  </si>
  <si>
    <t>Frutas cristalizadas, pacote de 1 Kg</t>
  </si>
  <si>
    <t>Chocolate em gotas meio amargo, pacote de 1 Kg</t>
  </si>
  <si>
    <t>Farinha de trigo sem fermento tipo I, embalagem de 1 Kg</t>
  </si>
  <si>
    <t>Farinha de trigo sem fermento para panificação, saca de 50 Kg</t>
  </si>
  <si>
    <t>Farinha panko, pacote de 1 Kg</t>
  </si>
  <si>
    <t>Doce de banana em pasta, embalagem com 500 g</t>
  </si>
  <si>
    <t>Doce de goiaba em pasta, embalagem com 500 g</t>
  </si>
  <si>
    <t>Surimi, kani kama, embalagem de 200 g</t>
  </si>
  <si>
    <t>Alga marinha Yaki nori, embalagem com 50 folhas – 140 g</t>
  </si>
  <si>
    <t>Cereja em calda, frasco com 290 g</t>
  </si>
  <si>
    <t>Farinha de arroz, pacote de 1 Kg</t>
  </si>
  <si>
    <t>Emulsificante para fins alimentícios, embalagem com 200 g</t>
  </si>
  <si>
    <t>Geleia de morango, frasco com 320 g</t>
  </si>
  <si>
    <t>Geleia de uva, frasco com 320 g</t>
  </si>
  <si>
    <t>Geleia de framboesa, frasco com 320 g</t>
  </si>
  <si>
    <t>Cobertura de chocolate para sorvete, embalagem de 300 g</t>
  </si>
  <si>
    <t>Abacaxi em calda, embalagem com 400 g</t>
  </si>
  <si>
    <t>Lúpulo cascade – 50 g</t>
  </si>
  <si>
    <t>Ácido cítrico em pó, embalagem com 50 g</t>
  </si>
  <si>
    <t>rolo</t>
  </si>
  <si>
    <t>Cogumelo champignon in natura, embalagem com 500 g</t>
  </si>
  <si>
    <t>(ESSÊNCIA DE LARANJA - EMBALAGEM 30ML) ESSÊNCIA DE A LÍQUIDA, COR ÂMBAR ESCURO, HOMOGÊNEA, BACAXIEMBALADA EM FRASCO PLÁSTICO RESISTENTE, ATÓXICO E INODORO COM 30ML, COM ROTULAGEM PERFEITA CONTENDO IDENTIFICAÇÃO, PROCEDÊNCIA, INFORMAÇÕES NUTRICIONAIS, NÚMERO DE LOTE, DATA DE VALIDADE COM NO MÍNIMO DE 6 MESES</t>
  </si>
  <si>
    <t>Gelatina em pó sem sabor, embalagem com 24 g contendo 2 sachês</t>
  </si>
  <si>
    <r>
      <rPr>
        <sz val="14"/>
        <color rgb="FFFF0000"/>
        <rFont val="Calibri"/>
        <family val="2"/>
        <charset val="1"/>
      </rPr>
      <t>UVA DE MESA</t>
    </r>
    <r>
      <rPr>
        <sz val="14"/>
        <rFont val="Calibri"/>
        <family val="2"/>
        <charset val="1"/>
      </rPr>
      <t>.LIMPA, MADURA, FIRME, EM CACHOSCOMPACTOS. GRÃOS BEM FORMADOS,SEM MANCHAS, SEM PODRIDÃO, SEM CICATRIZES, COM PRESENÇA DEPRUÍNA (CERA QUE RECOBRE OSGRÃOS). ISENTA DE DANOS PROFUNDOS.COR: ROXO, UNIFORME. BEMDESENVOLVIDA, COM CACHOS PESANDO ENTRE 100 E 200GR E GRAUDE MATURIDADE ADEQUADO. ISENTADE INSETOS, LARVAS OU PARASITAS,BEM COMO DE DANOS POR ESTES PROVOCADOS, CONFORME RESOLUÇÃO12/78 DA CNNPA. COM POUCOTEMPO DE ESTOCAGEM.</t>
    </r>
  </si>
  <si>
    <t>Limão siciliano, 1 Kg</t>
  </si>
  <si>
    <t xml:space="preserve">Gengibre in natura, raíz </t>
  </si>
  <si>
    <t>Pimenta dedo de moça, Kg</t>
  </si>
  <si>
    <t>und</t>
  </si>
  <si>
    <t>pct</t>
  </si>
  <si>
    <t>Canudo de plástico, embalagem com 100 unidades</t>
  </si>
  <si>
    <t>Papel alumínio, rolo medindo 45 cm x 7,5 m</t>
  </si>
  <si>
    <t>Palito de madeira para dente, caixa com 100 unidades</t>
  </si>
  <si>
    <t>Guardanapo de papel, pacote com 50 unidades medindo 22 cm x 24 cm</t>
  </si>
  <si>
    <t>Prato descartável branco fundo com diâmetro de 15 cm, pacote com 10 unidades</t>
  </si>
  <si>
    <t>Colher descartável para sobremesa branca, pacote com 50 unidades</t>
  </si>
  <si>
    <t>Garfo  descartável para sobremesa branca, pacote com 50 unidades</t>
  </si>
  <si>
    <t>Faca descartável branca, pacote com 50 unidades</t>
  </si>
  <si>
    <t>Plástico filme PVC, bobina medindo 28 cm x 300 m</t>
  </si>
  <si>
    <t>Levedura liofilizada para produção de cerveja – tipo Ale</t>
  </si>
  <si>
    <t>FERMENTO QUEIJO  FERMENTO, LÁTICO, MESÓFILO, MA11, PARA QUEIJOS , EMBALAGEM DE APROXIMADAMENTE 4,5 GRAMAS PARA PRODUÇÃO DE 500 LITROS DE LEITE. PRAZO DE VALIDADE DE NO MÍNIMO 6 MESES A PARTIR DA ENTREGA DO PRODUTO. MARCA DE REFERÊNCIA CHOOZIT</t>
  </si>
  <si>
    <t>QUEIJOS  - Grupo 01</t>
  </si>
  <si>
    <t>CARNES  - Grupo 02</t>
  </si>
  <si>
    <t>LATICÍNIOS E DERIVADOS -    Grupo 03</t>
  </si>
  <si>
    <t>TEMPEROS, CONDIMENTOS E CONSERVAS - Grupo 04</t>
  </si>
  <si>
    <t>FRUTOS DO MAR - Grupo 05</t>
  </si>
  <si>
    <t>AÇÚCARES - Grupo 06</t>
  </si>
  <si>
    <t>AMÊNDOAS E SEMENTES -       Grupo 07</t>
  </si>
  <si>
    <t>BEBIDAS - Grupo 08</t>
  </si>
  <si>
    <t>ENGARRAFADOS, ENLATADOS, EMPACOTADOS, ESSÊNCIAS E CORANTES - Grupo 09</t>
  </si>
  <si>
    <t>FRUTAS, LEGUMES E VERDURAS - Grupo 10</t>
  </si>
  <si>
    <t>LIMPEZA , HIGIENIZAÇÃO E DESCARTÁVEIS  - Grupo 11</t>
  </si>
  <si>
    <t>FERMENTOS E CORANTES -     Grupo 12</t>
  </si>
  <si>
    <t xml:space="preserve">                                                                                                                                                                                                                                                                                                                       Valor total do grupo: </t>
  </si>
  <si>
    <t>GRUPO 2</t>
  </si>
  <si>
    <t>GRUPO 1</t>
  </si>
  <si>
    <t xml:space="preserve">                                                                                                                                                                                                                                                                                                                                                                                             VALOR TOTAL:</t>
  </si>
  <si>
    <t>GRUPO 3</t>
  </si>
  <si>
    <t xml:space="preserve">                                                                                                                                                                                                                                                                                                                                                                                                VALOR TOTAL:</t>
  </si>
  <si>
    <t>GRUPO 4</t>
  </si>
  <si>
    <t>CARNES  -    Grupo 02</t>
  </si>
  <si>
    <t>CARNES -    Grupo 02</t>
  </si>
  <si>
    <t>GRUPO 5</t>
  </si>
  <si>
    <t>GRUPO 6</t>
  </si>
  <si>
    <t>GRUPO 7</t>
  </si>
  <si>
    <t>GRUPO 8</t>
  </si>
  <si>
    <t>GRUPO 9</t>
  </si>
  <si>
    <t>GRUPO 10</t>
  </si>
  <si>
    <t>GRUPO 11</t>
  </si>
  <si>
    <t>GRUPO 12</t>
  </si>
  <si>
    <t>CX</t>
  </si>
  <si>
    <t xml:space="preserve"> VODKA .GARRAFA DE VIDRO CONTENDO 950 mL</t>
  </si>
  <si>
    <t>KG</t>
  </si>
  <si>
    <t>QUEIJO DO TIPO  PROVOLONE</t>
  </si>
  <si>
    <t>Costela suína</t>
  </si>
  <si>
    <t>Coxinha da asa do frango</t>
  </si>
  <si>
    <t>Carneiro em pedaços</t>
  </si>
  <si>
    <t>Mortadela Defumada</t>
  </si>
  <si>
    <t>AZEITONA VERDE, EM CONSERVA INTEIRA SEM CAROÇO, EM CONSERVA, PREPARADA COM OS FRUTOS CURADOS , IMERSOS EM SALMOURA DE CONCENTRAÇÃO APROPRIADA, EM RECIPIENTES HERMÉTICOS, COLORAÇÃO UNIFORMES SUBMETIDOS AO PROCESSO TECNOLÓGICO ADEQUADO, ATENDENDO AS CONDIÇÕES GERAIS DO CÓDIGO SANITÁRIO DE ALIMENTOS. ACONDICIONADA EM EMBALAGEM COM 500 G DEVENDO SER CONSIDERADO COMO PESO LÍQUIDO DO PRODUTO DRENADO. PRODUTO, DEVIDAMENTE ROTULADO E IDENTIFICADO NOS ASPECTOS QUALITATIVO E QUANTITATIVO
INDICANDO CLARAMENTE O PESO LÍQUIDO DO PRODUTO DRENADO, O PRAZO DE VALIDADE, MARCA COMERCIAL, PROCEDÊNCIA DE FABRICAÇÃO, INFORMAÇÃO NUTRICIONAIS, NÚMERO DO REGISTRO NO ÓRGÃO COMPETENTE E DEMAIS DADO CONFORME LEGISLAÇÃO VIGENTE, REEMBALADO DE ACORDO COM A PRAXE COMERCIAL. PRAZO DE VALIDADE MÍNIMO DE 12 MESES A PARTIR DATA DE ENTREGA.</t>
  </si>
  <si>
    <t>CRUSTÁCEO IN NATURA, ESPÉCIE CAMARÃO, APRESENTAÇÃO INTEIRO SEM CABEÇA E SEM CASCA, GÊNERO ROSA, REF. 21/25</t>
  </si>
  <si>
    <t>Filé de peixe, tipo PARGO, de primeira qualidade, sem espinhas, íntegro, congelado por processo rápido, não apresentando qualquer sinal de descongelamento; Para congelamento (6 graus); Embalado em saco plástico transparente contendo 1kg, dados do fabricante, data de fabricação, prazo de validade e registro no órgão competente do ministério da agricultura.</t>
  </si>
  <si>
    <t>Filé de peixe, tipo TILÁPIA, de primeira qualidade, sem espinhas, íntegro, congelado por processo rápido, não apresentando qualquer sinal de descongelamento; Para congelamento (6 graus); Embalado em saco plástico transparente contendo 1kg, dados do fabricante, data de fabricação, prazo de validade e registro no órgão competente do ministério da agricultura.</t>
  </si>
  <si>
    <t>Licor Amarula</t>
  </si>
  <si>
    <t>ML</t>
  </si>
  <si>
    <t>Licor Curação</t>
  </si>
  <si>
    <t>Curação Green</t>
  </si>
  <si>
    <t>Gym</t>
  </si>
  <si>
    <t>Licor de Groselha</t>
  </si>
  <si>
    <t>Dry Vermouth seco</t>
  </si>
  <si>
    <t>Soda Limonada, lata de 355 mL</t>
  </si>
  <si>
    <t>ARROZ JASMIN</t>
  </si>
  <si>
    <t>MACARRAO  TIPO MINI PENNE – DE PRIMEIRA LINHA –EMBALAGEM DE 500G - PRODUTOOBTIDO DE FARINHA DE TRIGO100% INTEGRAL E AGUA. ASMASSAS DEVEM SER FABRICADASA PARTIR DE MATERIAS PRIMASSAS E LIMPAS, ISENTAS DEMATERIA TERROSA E DEPARASITOS. TEOR MINIMO DEFIBRAS DE 5,5G DE FIBRAALIMENTAR POR 100G DEPRODUTO. O PRODUTO DEVERAESTAR EM CONFORMIDADE COM ASLEIS ESPECIFICAS VIGENTES.</t>
  </si>
  <si>
    <t>TORRADAS  PACOTE DE 500 G</t>
  </si>
  <si>
    <t>MARGARINA VEGETAL- COM SAL, COMPOSTO DE 80% DE LIPÍDIOS, OBTIDA DA EMULSÃO DE GORDURAS E ÓLEOS ALIMENTARES VEGETAIS, PODENDO CONTER VITAMINA E OUTRAS SUBSTÂNCIAS PERMITIDAS, COM ASPECTO COR, CHEIRO E SABOR PRÓPRIO, ACONDICIONADO EM EMBALAGEM DE PLASTICO DE 500G. PRAZO DE VALIDADE DE NO MÍNIMO 6 MESES A PARTIR DA ENTREGA DO PRODUTO. COM IDENTIFICAÇÃO DO PRODUTO, MARCA DO FABRICANTE, DATA DE FABRICAÇÃO E PRAZO DE VALIDADE. - POTE DE 1 KG</t>
  </si>
  <si>
    <t>Farinha de trigo COM fermento tipo I, embalagem de 1 Kg</t>
  </si>
  <si>
    <t>Farinha DE TAPIOCA, pacote de 1 Kg</t>
  </si>
  <si>
    <t>Levedura T-58, pacote de 11,5 g</t>
  </si>
  <si>
    <t>Lúpulo Nugget – 50 g</t>
  </si>
  <si>
    <t>Malte para uíque</t>
  </si>
  <si>
    <t>Melaço de cana</t>
  </si>
  <si>
    <t>Levedura SYL - 090, pacote de 11,5 g</t>
  </si>
  <si>
    <t>Banana da terra, madura,  tamanho grande.</t>
  </si>
  <si>
    <t>FERMENTO BIOLÓGICO FRESCO PARA PANIFICAÇÃO - EMBALAGEM 200G) PASTA DE CONSISTÊNCIA FIRME, DE COR BEGE CLARO, HOMOGÊNEA, SEM MANCHAS OU PONTOS ESCUROS. CÉLULAS DE LEVEDURA SACHAROMYCES CEREVISEAE. EMBALAGEM IMPERMEÁVEL COMPACTA DE 500G. COM ALTO PODER FERMENTATIVO, UNIFORME E DE FORTE AÇÃO. MANTIDO SOB REFRIGERAÇÃO. VALIDADE DE, NO MÍNIMO, 30 DIAS, A CONTAR DA DATA DE ENTREGA NA UNIDADE REQUISITANTE.</t>
  </si>
  <si>
    <t>G</t>
  </si>
  <si>
    <t>FERMENTO BIOLÓGICO SECO LIOFILIZADO PARA PANIFICAÇÃO - EMBALAGEM 200G) PASTA DE CONSISTÊNCIA FIRME, DE COR BEGE CLARO, HOMOGÊNEA, SEM MANCHAS OU PONTOS ESCUROS. CÉLULAS DE LEVEDURA SACHAROMYCES CEREVISEAE. EMBALAGEM IMPERMEÁVEL COMPACTA DE 500G. COM ALTO PODER FERMENTATIVO, UNIFORME E DE FORTE AÇÃO. MANTIDO SOB REFRIGERAÇÃO. VALIDADE DE, NO MÍNIMO, 30 DIAS, A CONTAR DA DATA DE ENTREGA NA UNIDADE REQUISITANTE.</t>
  </si>
  <si>
    <t>CHANTILLY</t>
  </si>
  <si>
    <t xml:space="preserve">NÉCTAR, APRESENTAÇÃO CAIXA TETRAPACK, SABOR PÊSSEGO, CARACTERÍSTICAS ADICIONAIS ÁGUA, AÇÚCAR, ACIDULANTE ÁCIDO CÍTRICO E ANTIOXI, EMBALAGEM DE 1 L </t>
  </si>
  <si>
    <t>SORVETE DE CREME, POTE DE 1 L</t>
  </si>
  <si>
    <t>FUBÁ</t>
  </si>
  <si>
    <t>Manjericão, Kg</t>
  </si>
  <si>
    <t>Costela de carneiro</t>
  </si>
  <si>
    <t>Joelho de porco, peça</t>
  </si>
  <si>
    <t>Salsão fresco, maço</t>
  </si>
  <si>
    <t>Salsinha fresca, maço</t>
  </si>
  <si>
    <t>BACALHAU DESFIADO</t>
  </si>
  <si>
    <t>MASSA FOLHEADA, PACOTE DE 1 KG</t>
  </si>
  <si>
    <t>COENTRO EM GRÃO, PACOTE</t>
  </si>
  <si>
    <t>Coentro Fresco, maço</t>
  </si>
  <si>
    <t>Páprica picante , pacote com 100 g</t>
  </si>
  <si>
    <t>pimenta defumada, pacote com 100 g</t>
  </si>
  <si>
    <t>Hortelã, fresco, maço</t>
  </si>
  <si>
    <t>Pernil de Cordeiro Moído</t>
  </si>
  <si>
    <t>Cúrcuma, pacote de 100 g</t>
  </si>
  <si>
    <t>Tucupi</t>
  </si>
  <si>
    <t>Jambo, maço</t>
  </si>
  <si>
    <t>kg</t>
  </si>
  <si>
    <t>Mandioca</t>
  </si>
  <si>
    <t>Shimeji</t>
  </si>
  <si>
    <t>Pão de forma, sem casca, pacote</t>
  </si>
  <si>
    <t>Mussarela de búfula</t>
  </si>
  <si>
    <t>Castanha do Pará, kg</t>
  </si>
  <si>
    <t>Orelha de porco</t>
  </si>
  <si>
    <t>Pé de Porco, kg</t>
  </si>
  <si>
    <t>Linguiça Toscana, 1kg. Linguiça defumada tipo calabresa; embalagem a vácuo, contendo informações dos ingredientes, composição nutricional, data de fabricação e prazo de validade. Registro no ministério da agricultura, inspecionado pelo SIF. Validade mínima 05 meses, data de fabricação não superior a 30 dias.</t>
  </si>
  <si>
    <t>Alho frito</t>
  </si>
  <si>
    <t>Amendoim</t>
  </si>
  <si>
    <t>Vinagre de arroz,  L</t>
  </si>
  <si>
    <t>Nozes</t>
  </si>
  <si>
    <t>Água de coco,. Embalagem de 330 mL</t>
  </si>
  <si>
    <t>Rolhas de cortiça</t>
  </si>
  <si>
    <t>Unidade</t>
  </si>
  <si>
    <t>Tampinhas metálicas para cerveja, pry off,</t>
  </si>
  <si>
    <t>(AÇÚCAR  IMPALPÁVEL - EMBALAGEM 500G) CONTENDO SACAROSE E AMIDO DE MILHO, COM ASPECTO SÓLIDO E CRISTAIS BEM DEFINIDOS, COR BRANCA, ODOR E SABOR PRÓPRIOS DO PRODUTO, LIVRE DE FERMENTAÇÃO, SEM UMIDADE, SEM EMPEDRAMENTOS, ISENTO DE MATÉRIA TERROSA, DE PARASITAS E DE DETRITOS ANIMAIS OU VEGETAIS. EMBALAGEM EM CONFORMIDADE COM A LEGISLAÇÃO SANITÁRIA VIGENTE CONTENDO 500G DO PRODUTO.  PRAZO DE VALIDADE MÍNIMO DE 12  MESES A PARTIR DATA DE ENTREGA</t>
  </si>
  <si>
    <t>Povilho azedo</t>
  </si>
  <si>
    <t>Povilho doce</t>
  </si>
  <si>
    <t>CHOCOLATE EM BARRA  72% DE CACAU, COM EMBALAGEM DE 1 KG IDENTIFICAÇÃO DO PRODUTO COM MARCA DO FABRICANTE, DATA DE FABRICAÇÃO E PRAZO DE VALIDADE DE 12 MESES A CONTAR DA DATA DE ENTREGA.</t>
  </si>
  <si>
    <t>CORANTE EM GEL AMARELO, BISNAGA COM 10 G</t>
  </si>
  <si>
    <t>CORANTE EM GEL VERDE, BISNAGA COM 10 G</t>
  </si>
  <si>
    <t>CORANTE EM GEL VERMELHO, BISNAGA COM 10 G</t>
  </si>
  <si>
    <t xml:space="preserve">Cremor tártaro, embalagem com 100g </t>
  </si>
  <si>
    <t>Glucose de Milho, embalagem com 350 g</t>
  </si>
  <si>
    <t>Tintura de iodo, solução antisséptica (frasco com 30 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</si>
</sst>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R$-416]\ #,##0.00;[Red]\-[$R$-416]\ #,##0.00"/>
    <numFmt numFmtId="165" formatCode="[$R$-416]#,##0.00;[Red]\-[$R$-416]#,##0.00"/>
    <numFmt numFmtId="166" formatCode="_-&quot;R$ &quot;* #,##0.00_-;&quot;-R$ &quot;* #,##0.00_-;_-&quot;R$ &quot;* \-??_-;_-@_-"/>
    <numFmt numFmtId="167" formatCode="&quot;R$ &quot;#,##0.00"/>
  </numFmts>
  <fonts count="10" x14ac:knownFonts="1">
    <font>
      <sz val="11"/>
      <color rgb="FF333333"/>
      <name val="Calibri"/>
      <family val="2"/>
      <charset val="1"/>
    </font>
    <font>
      <b/>
      <sz val="22"/>
      <color rgb="FF333333"/>
      <name val="Calibri"/>
      <family val="2"/>
      <charset val="1"/>
    </font>
    <font>
      <b/>
      <sz val="14"/>
      <name val="Calibri"/>
      <family val="2"/>
      <charset val="1"/>
    </font>
    <font>
      <b/>
      <sz val="14"/>
      <color rgb="FFFF0000"/>
      <name val="Calibri"/>
      <family val="2"/>
      <charset val="1"/>
    </font>
    <font>
      <sz val="14"/>
      <name val="Calibri"/>
      <family val="2"/>
      <charset val="1"/>
    </font>
    <font>
      <sz val="14"/>
      <color rgb="FF000000"/>
      <name val="Calibri"/>
      <family val="2"/>
      <charset val="1"/>
    </font>
    <font>
      <sz val="11"/>
      <color rgb="FF000000"/>
      <name val="Calibri"/>
      <family val="2"/>
      <charset val="1"/>
    </font>
    <font>
      <sz val="14"/>
      <color rgb="FFFF0000"/>
      <name val="Calibri"/>
      <family val="2"/>
      <charset val="1"/>
    </font>
    <font>
      <sz val="11"/>
      <color rgb="FF333333"/>
      <name val="Calibri"/>
      <family val="2"/>
      <charset val="1"/>
    </font>
    <font>
      <b/>
      <sz val="14"/>
      <color rgb="FF000000"/>
      <name val="Calibri"/>
      <family val="2"/>
    </font>
  </fonts>
  <fills count="23">
    <fill>
      <patternFill patternType="none"/>
    </fill>
    <fill>
      <patternFill patternType="gray125"/>
    </fill>
    <fill>
      <patternFill patternType="solid">
        <fgColor rgb="FFFFFF00"/>
        <bgColor rgb="FFFFFF00"/>
      </patternFill>
    </fill>
    <fill>
      <patternFill patternType="solid">
        <fgColor rgb="FFC0C0C0"/>
        <bgColor rgb="FFCCCCFF"/>
      </patternFill>
    </fill>
    <fill>
      <patternFill patternType="solid">
        <fgColor rgb="FFFFFFFF"/>
        <bgColor rgb="FFFFFFCC"/>
      </patternFill>
    </fill>
    <fill>
      <patternFill patternType="solid">
        <fgColor theme="2" tint="-0.249977111117893"/>
        <bgColor rgb="FFFFFFCC"/>
      </patternFill>
    </fill>
    <fill>
      <patternFill patternType="solid">
        <fgColor theme="2" tint="-0.249977111117893"/>
        <bgColor indexed="64"/>
      </patternFill>
    </fill>
    <fill>
      <patternFill patternType="solid">
        <fgColor theme="1" tint="0.499984740745262"/>
        <bgColor rgb="FFFFFFCC"/>
      </patternFill>
    </fill>
    <fill>
      <patternFill patternType="solid">
        <fgColor rgb="FFFFFF00"/>
        <bgColor rgb="FFFFFFCC"/>
      </patternFill>
    </fill>
    <fill>
      <patternFill patternType="solid">
        <fgColor rgb="FFFFFF00"/>
        <bgColor indexed="64"/>
      </patternFill>
    </fill>
    <fill>
      <patternFill patternType="solid">
        <fgColor theme="9" tint="0.59999389629810485"/>
        <bgColor rgb="FFCCCCFF"/>
      </patternFill>
    </fill>
    <fill>
      <patternFill patternType="solid">
        <fgColor theme="9" tint="0.59999389629810485"/>
        <bgColor rgb="FFFFFFCC"/>
      </patternFill>
    </fill>
    <fill>
      <patternFill patternType="solid">
        <fgColor theme="9" tint="0.59999389629810485"/>
        <bgColor indexed="64"/>
      </patternFill>
    </fill>
    <fill>
      <patternFill patternType="solid">
        <fgColor theme="8" tint="-0.249977111117893"/>
        <bgColor rgb="FFFFFFCC"/>
      </patternFill>
    </fill>
    <fill>
      <patternFill patternType="solid">
        <fgColor theme="4" tint="0.39997558519241921"/>
        <bgColor rgb="FFFFFFCC"/>
      </patternFill>
    </fill>
    <fill>
      <patternFill patternType="solid">
        <fgColor theme="4" tint="0.39997558519241921"/>
        <bgColor indexed="64"/>
      </patternFill>
    </fill>
    <fill>
      <patternFill patternType="solid">
        <fgColor rgb="FFFF0000"/>
        <bgColor rgb="FFFFFFCC"/>
      </patternFill>
    </fill>
    <fill>
      <patternFill patternType="solid">
        <fgColor rgb="FFFF0000"/>
        <bgColor indexed="64"/>
      </patternFill>
    </fill>
    <fill>
      <patternFill patternType="solid">
        <fgColor theme="7" tint="0.79998168889431442"/>
        <bgColor rgb="FFFFFFCC"/>
      </patternFill>
    </fill>
    <fill>
      <patternFill patternType="solid">
        <fgColor theme="7" tint="0.79998168889431442"/>
        <bgColor indexed="64"/>
      </patternFill>
    </fill>
    <fill>
      <patternFill patternType="solid">
        <fgColor theme="7" tint="0.39997558519241921"/>
        <bgColor indexed="64"/>
      </patternFill>
    </fill>
    <fill>
      <patternFill patternType="solid">
        <fgColor rgb="FF7030A0"/>
        <bgColor rgb="FFFFFFCC"/>
      </patternFill>
    </fill>
    <fill>
      <patternFill patternType="solid">
        <fgColor rgb="FF002060"/>
        <bgColor rgb="FFFFFFCC"/>
      </patternFill>
    </fill>
  </fills>
  <borders count="13">
    <border>
      <left/>
      <right/>
      <top/>
      <bottom/>
      <diagonal/>
    </border>
    <border>
      <left style="medium">
        <color rgb="FF3C3C3C"/>
      </left>
      <right style="medium">
        <color rgb="FF3C3C3C"/>
      </right>
      <top style="medium">
        <color rgb="FF3C3C3C"/>
      </top>
      <bottom style="medium">
        <color rgb="FF3C3C3C"/>
      </bottom>
      <diagonal/>
    </border>
    <border>
      <left style="medium">
        <color rgb="FF3C3C3C"/>
      </left>
      <right style="medium">
        <color rgb="FF3C3C3C"/>
      </right>
      <top style="medium">
        <color rgb="FF3C3C3C"/>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rgb="FF3C3C3C"/>
      </bottom>
      <diagonal/>
    </border>
    <border>
      <left style="medium">
        <color rgb="FF3C3C3C"/>
      </left>
      <right/>
      <top style="medium">
        <color rgb="FF3C3C3C"/>
      </top>
      <bottom style="medium">
        <color rgb="FF3C3C3C"/>
      </bottom>
      <diagonal/>
    </border>
    <border>
      <left/>
      <right/>
      <top style="medium">
        <color rgb="FF3C3C3C"/>
      </top>
      <bottom style="medium">
        <color rgb="FF3C3C3C"/>
      </bottom>
      <diagonal/>
    </border>
    <border>
      <left/>
      <right style="medium">
        <color rgb="FF3C3C3C"/>
      </right>
      <top style="medium">
        <color rgb="FF3C3C3C"/>
      </top>
      <bottom style="medium">
        <color rgb="FF3C3C3C"/>
      </bottom>
      <diagonal/>
    </border>
    <border>
      <left/>
      <right/>
      <top style="thin">
        <color auto="1"/>
      </top>
      <bottom style="medium">
        <color rgb="FF3C3C3C"/>
      </bottom>
      <diagonal/>
    </border>
    <border>
      <left/>
      <right style="thin">
        <color auto="1"/>
      </right>
      <top style="thin">
        <color auto="1"/>
      </top>
      <bottom style="medium">
        <color rgb="FF3C3C3C"/>
      </bottom>
      <diagonal/>
    </border>
  </borders>
  <cellStyleXfs count="2">
    <xf numFmtId="0" fontId="0" fillId="0" borderId="0"/>
    <xf numFmtId="166" fontId="8" fillId="0" borderId="0" applyBorder="0" applyProtection="0"/>
  </cellStyleXfs>
  <cellXfs count="87">
    <xf numFmtId="0" fontId="0" fillId="0" borderId="0" xfId="0"/>
    <xf numFmtId="0" fontId="0" fillId="0" borderId="0" xfId="0" applyFont="1" applyAlignment="1">
      <alignment horizontal="center"/>
    </xf>
    <xf numFmtId="1"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xf>
    <xf numFmtId="0" fontId="5" fillId="4" borderId="3" xfId="0" applyFont="1" applyFill="1" applyBorder="1" applyAlignment="1">
      <alignment horizontal="center" vertical="top"/>
    </xf>
    <xf numFmtId="0" fontId="6" fillId="4" borderId="3" xfId="0" applyFont="1" applyFill="1" applyBorder="1" applyAlignment="1">
      <alignment horizontal="center" vertical="top"/>
    </xf>
    <xf numFmtId="165" fontId="9" fillId="4" borderId="6" xfId="0" applyNumberFormat="1" applyFont="1" applyFill="1" applyBorder="1" applyAlignment="1">
      <alignment vertical="center" wrapText="1"/>
    </xf>
    <xf numFmtId="1" fontId="5" fillId="4"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165" fontId="9" fillId="4" borderId="0" xfId="0"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ill="1"/>
    <xf numFmtId="1" fontId="5" fillId="4" borderId="4" xfId="0" applyNumberFormat="1" applyFont="1" applyFill="1" applyBorder="1" applyAlignment="1">
      <alignment horizontal="center" vertical="center" wrapText="1"/>
    </xf>
    <xf numFmtId="0" fontId="5" fillId="4" borderId="3" xfId="0" applyFont="1" applyFill="1" applyBorder="1" applyAlignment="1">
      <alignment horizontal="center" vertical="center"/>
    </xf>
    <xf numFmtId="165" fontId="5" fillId="8" borderId="3" xfId="0" applyNumberFormat="1" applyFont="1" applyFill="1" applyBorder="1" applyAlignment="1">
      <alignment horizontal="center" vertical="center" wrapText="1"/>
    </xf>
    <xf numFmtId="0" fontId="0" fillId="9" borderId="0" xfId="0" applyFill="1"/>
    <xf numFmtId="165" fontId="5" fillId="0"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2" borderId="3" xfId="0" applyFont="1" applyFill="1" applyBorder="1" applyAlignment="1">
      <alignment horizontal="center"/>
    </xf>
    <xf numFmtId="0" fontId="5" fillId="12" borderId="3" xfId="0" applyFont="1" applyFill="1" applyBorder="1" applyAlignment="1">
      <alignment horizontal="center" vertical="center"/>
    </xf>
    <xf numFmtId="0" fontId="6" fillId="11" borderId="3" xfId="0" applyFont="1" applyFill="1" applyBorder="1" applyAlignment="1">
      <alignment horizontal="center" vertical="top"/>
    </xf>
    <xf numFmtId="0" fontId="2"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10" borderId="1" xfId="0" applyFont="1" applyFill="1" applyBorder="1" applyAlignment="1">
      <alignment horizontal="center" vertical="center" wrapText="1"/>
    </xf>
    <xf numFmtId="164" fontId="5" fillId="11" borderId="3" xfId="0" applyNumberFormat="1" applyFont="1" applyFill="1" applyBorder="1" applyAlignment="1">
      <alignment horizontal="center" vertical="center" wrapText="1"/>
    </xf>
    <xf numFmtId="167" fontId="5" fillId="11" borderId="3" xfId="1" applyNumberFormat="1" applyFont="1" applyFill="1" applyBorder="1" applyAlignment="1" applyProtection="1">
      <alignment horizontal="center" vertical="top"/>
    </xf>
    <xf numFmtId="167" fontId="6" fillId="11" borderId="3" xfId="1" applyNumberFormat="1" applyFont="1" applyFill="1" applyBorder="1" applyAlignment="1" applyProtection="1">
      <alignment horizontal="center" vertical="top"/>
    </xf>
    <xf numFmtId="164" fontId="5" fillId="13" borderId="3" xfId="0" applyNumberFormat="1" applyFont="1" applyFill="1" applyBorder="1" applyAlignment="1">
      <alignment horizontal="center" vertical="center" wrapText="1"/>
    </xf>
    <xf numFmtId="167" fontId="6" fillId="13" borderId="3" xfId="1" applyNumberFormat="1" applyFont="1" applyFill="1" applyBorder="1" applyAlignment="1" applyProtection="1">
      <alignment horizontal="center" vertical="center"/>
    </xf>
    <xf numFmtId="0" fontId="5" fillId="14"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0" fillId="0" borderId="0" xfId="0" applyAlignment="1">
      <alignment wrapText="1"/>
    </xf>
    <xf numFmtId="1" fontId="5" fillId="16" borderId="3" xfId="0" applyNumberFormat="1"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7" borderId="3" xfId="0" applyFont="1" applyFill="1" applyBorder="1" applyAlignment="1">
      <alignment horizontal="center" vertical="center" wrapText="1"/>
    </xf>
    <xf numFmtId="164" fontId="5" fillId="16" borderId="3" xfId="0" applyNumberFormat="1" applyFont="1" applyFill="1" applyBorder="1" applyAlignment="1">
      <alignment horizontal="center" vertical="center" wrapText="1"/>
    </xf>
    <xf numFmtId="165" fontId="5" fillId="17" borderId="3" xfId="0" applyNumberFormat="1" applyFont="1" applyFill="1" applyBorder="1" applyAlignment="1">
      <alignment horizontal="center" vertical="center" wrapText="1"/>
    </xf>
    <xf numFmtId="165" fontId="5" fillId="16" borderId="3" xfId="0" applyNumberFormat="1" applyFont="1" applyFill="1" applyBorder="1" applyAlignment="1">
      <alignment horizontal="center" vertical="center" wrapText="1"/>
    </xf>
    <xf numFmtId="0" fontId="0" fillId="17" borderId="0" xfId="0" applyFill="1"/>
    <xf numFmtId="0" fontId="5" fillId="17" borderId="3" xfId="0" applyFont="1" applyFill="1" applyBorder="1" applyAlignment="1">
      <alignment horizontal="center"/>
    </xf>
    <xf numFmtId="167" fontId="6" fillId="16" borderId="3" xfId="1" applyNumberFormat="1" applyFont="1" applyFill="1" applyBorder="1" applyAlignment="1" applyProtection="1">
      <alignment horizontal="center" vertical="top"/>
    </xf>
    <xf numFmtId="0" fontId="5" fillId="16" borderId="3" xfId="0" applyFont="1" applyFill="1" applyBorder="1" applyAlignment="1">
      <alignment horizontal="center" vertical="top"/>
    </xf>
    <xf numFmtId="0" fontId="5" fillId="18" borderId="3" xfId="0" applyFont="1" applyFill="1" applyBorder="1" applyAlignment="1">
      <alignment horizontal="center" vertical="center" wrapText="1"/>
    </xf>
    <xf numFmtId="0" fontId="5" fillId="19" borderId="3" xfId="0" applyFont="1" applyFill="1" applyBorder="1" applyAlignment="1">
      <alignment horizontal="center"/>
    </xf>
    <xf numFmtId="0" fontId="4" fillId="18" borderId="3"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9" borderId="3" xfId="0" applyFont="1" applyFill="1" applyBorder="1" applyAlignment="1">
      <alignment horizontal="center" vertical="center"/>
    </xf>
    <xf numFmtId="0" fontId="5" fillId="20" borderId="3" xfId="0" applyFont="1" applyFill="1" applyBorder="1" applyAlignment="1">
      <alignment horizontal="center" vertical="center" wrapText="1"/>
    </xf>
    <xf numFmtId="0" fontId="6" fillId="18" borderId="3" xfId="0" applyFont="1" applyFill="1" applyBorder="1" applyAlignment="1">
      <alignment horizontal="center" vertical="top" wrapText="1"/>
    </xf>
    <xf numFmtId="0" fontId="7" fillId="18" borderId="3" xfId="0" applyFont="1" applyFill="1" applyBorder="1" applyAlignment="1">
      <alignment horizontal="center" vertical="center" wrapText="1"/>
    </xf>
    <xf numFmtId="164" fontId="5" fillId="21" borderId="3" xfId="0" applyNumberFormat="1" applyFont="1" applyFill="1" applyBorder="1" applyAlignment="1">
      <alignment horizontal="center" vertical="center" wrapText="1"/>
    </xf>
    <xf numFmtId="0" fontId="5" fillId="22"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18" borderId="5" xfId="0" applyFont="1" applyFill="1" applyBorder="1" applyAlignment="1">
      <alignment horizontal="center" vertical="center" wrapText="1"/>
    </xf>
    <xf numFmtId="164" fontId="5" fillId="11" borderId="5" xfId="0" applyNumberFormat="1" applyFont="1" applyFill="1" applyBorder="1" applyAlignment="1">
      <alignment horizontal="center" vertical="center" wrapText="1"/>
    </xf>
    <xf numFmtId="0" fontId="5" fillId="11" borderId="5" xfId="0"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 fontId="5" fillId="4" borderId="5"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7" borderId="11" xfId="0" applyNumberFormat="1" applyFont="1" applyFill="1" applyBorder="1" applyAlignment="1">
      <alignment horizontal="center" vertical="center" wrapText="1"/>
    </xf>
    <xf numFmtId="1" fontId="5" fillId="7" borderId="12"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49" fontId="1" fillId="6" borderId="9"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8" borderId="4" xfId="0" applyNumberFormat="1" applyFont="1" applyFill="1" applyBorder="1" applyAlignment="1">
      <alignment horizontal="center" vertical="center" wrapText="1"/>
    </xf>
    <xf numFmtId="1" fontId="5" fillId="8" borderId="5" xfId="0" applyNumberFormat="1" applyFont="1" applyFill="1" applyBorder="1" applyAlignment="1">
      <alignment horizontal="center" vertical="center" wrapText="1"/>
    </xf>
    <xf numFmtId="1" fontId="5" fillId="8" borderId="6" xfId="0" applyNumberFormat="1"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C3C3C"/>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4</xdr:row>
      <xdr:rowOff>838028</xdr:rowOff>
    </xdr:to>
    <xdr:sp macro="" textlink="">
      <xdr:nvSpPr>
        <xdr:cNvPr id="5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5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5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5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2"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3"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4"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5"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6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2"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3"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4"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5"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7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2"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3"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4"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5"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8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2"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3"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4"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5"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9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2"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3"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4"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5"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6"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7"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8"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09"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10"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0</xdr:colOff>
      <xdr:row>4</xdr:row>
      <xdr:rowOff>838028</xdr:rowOff>
    </xdr:to>
    <xdr:sp macro="" textlink="">
      <xdr:nvSpPr>
        <xdr:cNvPr id="111" name="CustomShape 1" hidden="1"/>
        <xdr:cNvSpPr/>
      </xdr:nvSpPr>
      <xdr:spPr>
        <a:xfrm>
          <a:off x="0" y="0"/>
          <a:ext cx="14055120" cy="1969560"/>
        </a:xfrm>
        <a:custGeom>
          <a:avLst/>
          <a:gdLst/>
          <a:ahLst/>
          <a:cxnLst/>
          <a:rect l="l" t="t" r="r" b="b"/>
          <a:pathLst>
            <a:path w="21600" h="21600">
              <a:moveTo>
                <a:pt x="0" y="0"/>
              </a:moveTo>
              <a:lnTo>
                <a:pt x="21600" y="0"/>
              </a:lnTo>
              <a:lnTo>
                <a:pt x="21600" y="21600"/>
              </a:lnTo>
              <a:lnTo>
                <a:pt x="0" y="21600"/>
              </a:lnTo>
              <a:lnTo>
                <a:pt x="0" y="0"/>
              </a:lnTo>
              <a:close/>
              <a:moveTo>
                <a:pt x="2700" y="2700"/>
              </a:moveTo>
              <a:lnTo>
                <a:pt x="2700" y="18900"/>
              </a:lnTo>
              <a:lnTo>
                <a:pt x="18900" y="18900"/>
              </a:lnTo>
              <a:lnTo>
                <a:pt x="18900" y="2700"/>
              </a:lnTo>
              <a:lnTo>
                <a:pt x="2700" y="2700"/>
              </a:lnTo>
              <a:close/>
            </a:path>
          </a:pathLst>
        </a:cu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2"/>
  <sheetViews>
    <sheetView tabSelected="1" topLeftCell="A437" zoomScale="60" zoomScaleNormal="60" workbookViewId="0">
      <selection activeCell="B441" sqref="B441"/>
    </sheetView>
  </sheetViews>
  <sheetFormatPr defaultRowHeight="15" x14ac:dyDescent="0.25"/>
  <cols>
    <col min="1" max="1" width="38"/>
    <col min="2" max="2" width="8.5703125"/>
    <col min="3" max="3" width="94.85546875"/>
    <col min="4" max="4" width="16.42578125"/>
    <col min="5" max="5" width="22.7109375" style="19"/>
    <col min="6" max="6" width="18.7109375" style="19"/>
    <col min="7" max="7" width="17.5703125" style="19"/>
    <col min="8" max="8" width="18.28515625" style="19"/>
    <col min="9" max="9" width="17.7109375" style="19"/>
    <col min="10" max="10" width="18.7109375"/>
    <col min="11" max="1025" width="8.5703125"/>
  </cols>
  <sheetData>
    <row r="1" spans="1:40" s="1" customFormat="1" ht="15" customHeight="1" x14ac:dyDescent="0.25">
      <c r="A1" s="74" t="s">
        <v>0</v>
      </c>
      <c r="B1" s="74"/>
      <c r="C1" s="74"/>
      <c r="D1" s="74"/>
      <c r="E1" s="74"/>
      <c r="F1" s="74"/>
      <c r="G1" s="74"/>
      <c r="H1" s="74"/>
      <c r="I1" s="74"/>
      <c r="J1" s="74"/>
      <c r="K1" s="1" t="s">
        <v>1</v>
      </c>
      <c r="L1" s="1" t="s">
        <v>1</v>
      </c>
    </row>
    <row r="2" spans="1:40" ht="15.75" thickBot="1" x14ac:dyDescent="0.3">
      <c r="A2" s="74"/>
      <c r="B2" s="74"/>
      <c r="C2" s="74"/>
      <c r="D2" s="74"/>
      <c r="E2" s="74"/>
      <c r="F2" s="74"/>
      <c r="G2" s="74"/>
      <c r="H2" s="74"/>
      <c r="I2" s="74"/>
      <c r="J2" s="7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s="19" customFormat="1" ht="29.25" thickBot="1" x14ac:dyDescent="0.3">
      <c r="A3" s="17"/>
      <c r="B3" s="78" t="s">
        <v>372</v>
      </c>
      <c r="C3" s="79"/>
      <c r="D3" s="79"/>
      <c r="E3" s="79"/>
      <c r="F3" s="79"/>
      <c r="G3" s="79"/>
      <c r="H3" s="79"/>
      <c r="I3" s="79"/>
      <c r="J3" s="80"/>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ht="57" thickBot="1" x14ac:dyDescent="0.3">
      <c r="A4" s="2"/>
      <c r="B4" s="3" t="s">
        <v>2</v>
      </c>
      <c r="C4" s="3" t="s">
        <v>3</v>
      </c>
      <c r="D4" s="3" t="s">
        <v>4</v>
      </c>
      <c r="E4" s="34" t="s">
        <v>5</v>
      </c>
      <c r="F4" s="4" t="s">
        <v>6</v>
      </c>
      <c r="G4" s="3" t="s">
        <v>7</v>
      </c>
      <c r="H4" s="25" t="s">
        <v>8</v>
      </c>
      <c r="I4" s="31" t="s">
        <v>9</v>
      </c>
      <c r="J4" s="4" t="s">
        <v>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s="1" customFormat="1" ht="93.75" x14ac:dyDescent="0.25">
      <c r="A5" s="5" t="s">
        <v>358</v>
      </c>
      <c r="B5" s="6">
        <v>1</v>
      </c>
      <c r="C5" s="53" t="s">
        <v>11</v>
      </c>
      <c r="D5" s="6" t="s">
        <v>243</v>
      </c>
      <c r="E5" s="35"/>
      <c r="F5" s="7" t="s">
        <v>12</v>
      </c>
      <c r="G5" s="6">
        <v>1</v>
      </c>
      <c r="H5" s="26">
        <v>10</v>
      </c>
      <c r="I5" s="24">
        <f t="shared" ref="I5:I67" si="0">E5*G5</f>
        <v>0</v>
      </c>
      <c r="J5" s="8">
        <f>E5*H5</f>
        <v>0</v>
      </c>
    </row>
    <row r="6" spans="1:40" ht="225" x14ac:dyDescent="0.25">
      <c r="A6" s="5" t="s">
        <v>358</v>
      </c>
      <c r="B6" s="6">
        <v>2</v>
      </c>
      <c r="C6" s="53" t="s">
        <v>13</v>
      </c>
      <c r="D6" s="9" t="s">
        <v>244</v>
      </c>
      <c r="E6" s="35"/>
      <c r="F6" s="7" t="s">
        <v>12</v>
      </c>
      <c r="G6" s="6">
        <v>1</v>
      </c>
      <c r="H6" s="26">
        <v>10</v>
      </c>
      <c r="I6" s="24">
        <f>E6*G6</f>
        <v>0</v>
      </c>
      <c r="J6" s="8">
        <f t="shared" ref="J6:J67" si="1">E6*H6</f>
        <v>0</v>
      </c>
    </row>
    <row r="7" spans="1:40" ht="187.5" x14ac:dyDescent="0.25">
      <c r="A7" s="5" t="s">
        <v>358</v>
      </c>
      <c r="B7" s="6">
        <v>3</v>
      </c>
      <c r="C7" s="53" t="s">
        <v>14</v>
      </c>
      <c r="D7" s="6" t="s">
        <v>243</v>
      </c>
      <c r="E7" s="35"/>
      <c r="F7" s="7" t="s">
        <v>12</v>
      </c>
      <c r="G7" s="6">
        <v>1</v>
      </c>
      <c r="H7" s="26">
        <v>10</v>
      </c>
      <c r="I7" s="24">
        <f t="shared" si="0"/>
        <v>0</v>
      </c>
      <c r="J7" s="8">
        <f t="shared" si="1"/>
        <v>0</v>
      </c>
    </row>
    <row r="8" spans="1:40" ht="206.25" x14ac:dyDescent="0.25">
      <c r="A8" s="5" t="s">
        <v>358</v>
      </c>
      <c r="B8" s="6">
        <v>4</v>
      </c>
      <c r="C8" s="53" t="s">
        <v>15</v>
      </c>
      <c r="D8" s="6" t="s">
        <v>243</v>
      </c>
      <c r="E8" s="35"/>
      <c r="F8" s="7" t="s">
        <v>12</v>
      </c>
      <c r="G8" s="6">
        <v>1</v>
      </c>
      <c r="H8" s="26">
        <v>5</v>
      </c>
      <c r="I8" s="24">
        <f t="shared" si="0"/>
        <v>0</v>
      </c>
      <c r="J8" s="8">
        <f t="shared" si="1"/>
        <v>0</v>
      </c>
    </row>
    <row r="9" spans="1:40" ht="262.5" x14ac:dyDescent="0.25">
      <c r="A9" s="5" t="s">
        <v>358</v>
      </c>
      <c r="B9" s="6">
        <v>5</v>
      </c>
      <c r="C9" s="53" t="s">
        <v>16</v>
      </c>
      <c r="D9" s="6" t="s">
        <v>243</v>
      </c>
      <c r="E9" s="35"/>
      <c r="F9" s="7" t="s">
        <v>12</v>
      </c>
      <c r="G9" s="6">
        <v>1</v>
      </c>
      <c r="H9" s="26">
        <v>5</v>
      </c>
      <c r="I9" s="24">
        <f t="shared" si="0"/>
        <v>0</v>
      </c>
      <c r="J9" s="8">
        <f t="shared" si="1"/>
        <v>0</v>
      </c>
    </row>
    <row r="10" spans="1:40" ht="150" x14ac:dyDescent="0.25">
      <c r="A10" s="5" t="s">
        <v>358</v>
      </c>
      <c r="B10" s="6">
        <v>6</v>
      </c>
      <c r="C10" s="53" t="s">
        <v>17</v>
      </c>
      <c r="D10" s="9" t="s">
        <v>244</v>
      </c>
      <c r="E10" s="35"/>
      <c r="F10" s="7" t="s">
        <v>12</v>
      </c>
      <c r="G10" s="6">
        <v>1</v>
      </c>
      <c r="H10" s="26">
        <v>20</v>
      </c>
      <c r="I10" s="24">
        <f t="shared" si="0"/>
        <v>0</v>
      </c>
      <c r="J10" s="8">
        <f t="shared" si="1"/>
        <v>0</v>
      </c>
    </row>
    <row r="11" spans="1:40" ht="225" x14ac:dyDescent="0.25">
      <c r="A11" s="5" t="s">
        <v>358</v>
      </c>
      <c r="B11" s="6">
        <v>7</v>
      </c>
      <c r="C11" s="53" t="s">
        <v>18</v>
      </c>
      <c r="D11" s="9" t="s">
        <v>244</v>
      </c>
      <c r="E11" s="35"/>
      <c r="F11" s="7" t="s">
        <v>12</v>
      </c>
      <c r="G11" s="6">
        <v>1</v>
      </c>
      <c r="H11" s="26">
        <v>20</v>
      </c>
      <c r="I11" s="24">
        <f t="shared" si="0"/>
        <v>0</v>
      </c>
      <c r="J11" s="8">
        <f t="shared" si="1"/>
        <v>0</v>
      </c>
    </row>
    <row r="12" spans="1:40" ht="262.5" x14ac:dyDescent="0.25">
      <c r="A12" s="5" t="s">
        <v>358</v>
      </c>
      <c r="B12" s="6">
        <v>8</v>
      </c>
      <c r="C12" s="53" t="s">
        <v>245</v>
      </c>
      <c r="D12" s="6" t="s">
        <v>243</v>
      </c>
      <c r="E12" s="35"/>
      <c r="F12" s="7" t="s">
        <v>12</v>
      </c>
      <c r="G12" s="6">
        <v>1</v>
      </c>
      <c r="H12" s="26">
        <v>5</v>
      </c>
      <c r="I12" s="24">
        <f t="shared" si="0"/>
        <v>0</v>
      </c>
      <c r="J12" s="8">
        <f t="shared" si="1"/>
        <v>0</v>
      </c>
    </row>
    <row r="13" spans="1:40" ht="18.75" x14ac:dyDescent="0.25">
      <c r="A13" s="5" t="s">
        <v>358</v>
      </c>
      <c r="B13" s="6">
        <v>9</v>
      </c>
      <c r="C13" s="53" t="s">
        <v>390</v>
      </c>
      <c r="D13" s="6" t="s">
        <v>389</v>
      </c>
      <c r="E13" s="35"/>
      <c r="F13" s="7" t="s">
        <v>12</v>
      </c>
      <c r="G13" s="6">
        <v>1</v>
      </c>
      <c r="H13" s="26">
        <v>5</v>
      </c>
      <c r="I13" s="24"/>
      <c r="J13" s="8"/>
    </row>
    <row r="14" spans="1:40" ht="262.5" x14ac:dyDescent="0.25">
      <c r="A14" s="5" t="s">
        <v>358</v>
      </c>
      <c r="B14" s="6">
        <v>10</v>
      </c>
      <c r="C14" s="53" t="s">
        <v>19</v>
      </c>
      <c r="D14" s="9" t="s">
        <v>244</v>
      </c>
      <c r="E14" s="35"/>
      <c r="F14" s="7" t="s">
        <v>12</v>
      </c>
      <c r="G14" s="6">
        <v>1</v>
      </c>
      <c r="H14" s="26">
        <v>20</v>
      </c>
      <c r="I14" s="24">
        <f t="shared" si="0"/>
        <v>0</v>
      </c>
      <c r="J14" s="8">
        <f t="shared" si="1"/>
        <v>0</v>
      </c>
    </row>
    <row r="15" spans="1:40" ht="27" customHeight="1" x14ac:dyDescent="0.25">
      <c r="A15" s="5"/>
      <c r="B15" s="75" t="s">
        <v>370</v>
      </c>
      <c r="C15" s="76"/>
      <c r="D15" s="76"/>
      <c r="E15" s="76"/>
      <c r="F15" s="76"/>
      <c r="G15" s="76"/>
      <c r="H15" s="76"/>
      <c r="I15" s="76"/>
      <c r="J15" s="13">
        <f>SUM(J5:J14)</f>
        <v>0</v>
      </c>
    </row>
    <row r="16" spans="1:40" ht="27" customHeight="1" x14ac:dyDescent="0.25">
      <c r="A16" s="14"/>
      <c r="B16" s="15"/>
      <c r="C16" s="15"/>
      <c r="D16" s="15"/>
      <c r="E16" s="27"/>
      <c r="F16" s="15"/>
      <c r="G16" s="15"/>
      <c r="H16" s="27"/>
      <c r="I16" s="32"/>
      <c r="J16" s="16"/>
    </row>
    <row r="17" spans="1:40" ht="27" customHeight="1" thickBot="1" x14ac:dyDescent="0.3">
      <c r="A17" s="14"/>
      <c r="B17" s="77" t="s">
        <v>371</v>
      </c>
      <c r="C17" s="77"/>
      <c r="D17" s="77"/>
      <c r="E17" s="77"/>
      <c r="F17" s="77"/>
      <c r="G17" s="77"/>
      <c r="H17" s="77"/>
      <c r="I17" s="77"/>
      <c r="J17" s="77"/>
    </row>
    <row r="18" spans="1:40" ht="57" thickBot="1" x14ac:dyDescent="0.3">
      <c r="A18" s="2"/>
      <c r="B18" s="3" t="s">
        <v>2</v>
      </c>
      <c r="C18" s="3" t="s">
        <v>3</v>
      </c>
      <c r="D18" s="3" t="s">
        <v>244</v>
      </c>
      <c r="E18" s="34" t="s">
        <v>5</v>
      </c>
      <c r="F18" s="4" t="s">
        <v>6</v>
      </c>
      <c r="G18" s="3" t="s">
        <v>7</v>
      </c>
      <c r="H18" s="25" t="s">
        <v>8</v>
      </c>
      <c r="I18" s="31" t="s">
        <v>9</v>
      </c>
      <c r="J18" s="4" t="s">
        <v>10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50" x14ac:dyDescent="0.25">
      <c r="A19" s="5" t="s">
        <v>359</v>
      </c>
      <c r="B19" s="6">
        <v>11</v>
      </c>
      <c r="C19" s="53" t="s">
        <v>246</v>
      </c>
      <c r="D19" s="9" t="s">
        <v>244</v>
      </c>
      <c r="E19" s="35"/>
      <c r="F19" s="7" t="s">
        <v>12</v>
      </c>
      <c r="G19" s="6">
        <v>1</v>
      </c>
      <c r="H19" s="26">
        <v>10</v>
      </c>
      <c r="I19" s="24">
        <f t="shared" si="0"/>
        <v>0</v>
      </c>
      <c r="J19" s="8">
        <f>E19*H19</f>
        <v>0</v>
      </c>
    </row>
    <row r="20" spans="1:40" ht="56.25" x14ac:dyDescent="0.25">
      <c r="A20" s="5" t="s">
        <v>359</v>
      </c>
      <c r="B20" s="6">
        <v>12</v>
      </c>
      <c r="C20" s="53" t="s">
        <v>20</v>
      </c>
      <c r="D20" s="9" t="s">
        <v>244</v>
      </c>
      <c r="E20" s="35"/>
      <c r="F20" s="7" t="s">
        <v>12</v>
      </c>
      <c r="G20" s="6">
        <v>1</v>
      </c>
      <c r="H20" s="26">
        <v>15</v>
      </c>
      <c r="I20" s="24">
        <f t="shared" si="0"/>
        <v>0</v>
      </c>
      <c r="J20" s="8">
        <f>E20*H20</f>
        <v>0</v>
      </c>
    </row>
    <row r="21" spans="1:40" ht="206.25" x14ac:dyDescent="0.25">
      <c r="A21" s="5" t="s">
        <v>359</v>
      </c>
      <c r="B21" s="6">
        <v>13</v>
      </c>
      <c r="C21" s="53" t="s">
        <v>21</v>
      </c>
      <c r="D21" s="9" t="s">
        <v>244</v>
      </c>
      <c r="E21" s="35"/>
      <c r="F21" s="7" t="s">
        <v>12</v>
      </c>
      <c r="G21" s="6">
        <v>1</v>
      </c>
      <c r="H21" s="26">
        <v>20</v>
      </c>
      <c r="I21" s="24">
        <f t="shared" si="0"/>
        <v>0</v>
      </c>
      <c r="J21" s="8">
        <f>E21*H21</f>
        <v>0</v>
      </c>
    </row>
    <row r="22" spans="1:40" ht="56.25" x14ac:dyDescent="0.25">
      <c r="A22" s="5" t="s">
        <v>359</v>
      </c>
      <c r="B22" s="6">
        <v>14</v>
      </c>
      <c r="C22" s="53" t="s">
        <v>22</v>
      </c>
      <c r="D22" s="9" t="s">
        <v>244</v>
      </c>
      <c r="E22" s="35"/>
      <c r="F22" s="7" t="s">
        <v>12</v>
      </c>
      <c r="G22" s="6">
        <v>1</v>
      </c>
      <c r="H22" s="26">
        <v>10</v>
      </c>
      <c r="I22" s="24">
        <f t="shared" si="0"/>
        <v>0</v>
      </c>
      <c r="J22" s="8">
        <f t="shared" si="1"/>
        <v>0</v>
      </c>
    </row>
    <row r="23" spans="1:40" ht="18.75" x14ac:dyDescent="0.25">
      <c r="A23" s="5" t="s">
        <v>359</v>
      </c>
      <c r="B23" s="6">
        <v>15</v>
      </c>
      <c r="C23" s="53" t="s">
        <v>23</v>
      </c>
      <c r="D23" s="9" t="s">
        <v>244</v>
      </c>
      <c r="E23" s="35"/>
      <c r="F23" s="7" t="s">
        <v>12</v>
      </c>
      <c r="G23" s="6">
        <v>1</v>
      </c>
      <c r="H23" s="26">
        <v>12</v>
      </c>
      <c r="I23" s="24">
        <f t="shared" si="0"/>
        <v>0</v>
      </c>
      <c r="J23" s="8">
        <f t="shared" si="1"/>
        <v>0</v>
      </c>
    </row>
    <row r="24" spans="1:40" ht="18.75" x14ac:dyDescent="0.25">
      <c r="A24" s="5" t="s">
        <v>359</v>
      </c>
      <c r="B24" s="6">
        <v>16</v>
      </c>
      <c r="C24" s="53" t="s">
        <v>24</v>
      </c>
      <c r="D24" s="9" t="s">
        <v>244</v>
      </c>
      <c r="E24" s="35"/>
      <c r="F24" s="7" t="s">
        <v>12</v>
      </c>
      <c r="G24" s="6">
        <v>1</v>
      </c>
      <c r="H24" s="26">
        <v>5</v>
      </c>
      <c r="I24" s="24">
        <f t="shared" si="0"/>
        <v>0</v>
      </c>
      <c r="J24" s="8">
        <f t="shared" si="1"/>
        <v>0</v>
      </c>
    </row>
    <row r="25" spans="1:40" ht="56.25" x14ac:dyDescent="0.25">
      <c r="A25" s="5" t="s">
        <v>359</v>
      </c>
      <c r="B25" s="6">
        <v>17</v>
      </c>
      <c r="C25" s="53" t="s">
        <v>25</v>
      </c>
      <c r="D25" s="9" t="s">
        <v>244</v>
      </c>
      <c r="E25" s="35"/>
      <c r="F25" s="7" t="s">
        <v>12</v>
      </c>
      <c r="G25" s="6">
        <v>1</v>
      </c>
      <c r="H25" s="26">
        <v>30</v>
      </c>
      <c r="I25" s="24">
        <f t="shared" si="0"/>
        <v>0</v>
      </c>
      <c r="J25" s="8">
        <f t="shared" si="1"/>
        <v>0</v>
      </c>
    </row>
    <row r="26" spans="1:40" ht="75" x14ac:dyDescent="0.25">
      <c r="A26" s="5" t="s">
        <v>359</v>
      </c>
      <c r="B26" s="6">
        <v>18</v>
      </c>
      <c r="C26" s="53" t="s">
        <v>247</v>
      </c>
      <c r="D26" s="9" t="s">
        <v>244</v>
      </c>
      <c r="E26" s="35"/>
      <c r="F26" s="7" t="s">
        <v>12</v>
      </c>
      <c r="G26" s="6">
        <v>1</v>
      </c>
      <c r="H26" s="26">
        <v>5</v>
      </c>
      <c r="I26" s="24">
        <f t="shared" si="0"/>
        <v>0</v>
      </c>
      <c r="J26" s="8">
        <f t="shared" si="1"/>
        <v>0</v>
      </c>
    </row>
    <row r="27" spans="1:40" ht="18.75" x14ac:dyDescent="0.25">
      <c r="A27" s="5" t="s">
        <v>359</v>
      </c>
      <c r="B27" s="6">
        <v>19</v>
      </c>
      <c r="C27" s="53" t="s">
        <v>392</v>
      </c>
      <c r="D27" s="9" t="s">
        <v>244</v>
      </c>
      <c r="E27" s="35"/>
      <c r="F27" s="7" t="s">
        <v>12</v>
      </c>
      <c r="G27" s="6">
        <v>1</v>
      </c>
      <c r="H27" s="26">
        <v>10</v>
      </c>
      <c r="I27" s="24"/>
      <c r="J27" s="8"/>
    </row>
    <row r="28" spans="1:40" ht="131.25" x14ac:dyDescent="0.25">
      <c r="A28" s="5" t="s">
        <v>359</v>
      </c>
      <c r="B28" s="6">
        <v>20</v>
      </c>
      <c r="C28" s="53" t="s">
        <v>26</v>
      </c>
      <c r="D28" s="9" t="s">
        <v>244</v>
      </c>
      <c r="E28" s="35"/>
      <c r="F28" s="7" t="s">
        <v>12</v>
      </c>
      <c r="G28" s="6">
        <v>1</v>
      </c>
      <c r="H28" s="26">
        <v>10</v>
      </c>
      <c r="I28" s="24">
        <f t="shared" si="0"/>
        <v>0</v>
      </c>
      <c r="J28" s="8">
        <f>E28*H28</f>
        <v>0</v>
      </c>
    </row>
    <row r="29" spans="1:40" ht="18.75" customHeight="1" x14ac:dyDescent="0.3">
      <c r="A29" s="5" t="s">
        <v>359</v>
      </c>
      <c r="B29" s="6">
        <v>21</v>
      </c>
      <c r="C29" s="54" t="s">
        <v>248</v>
      </c>
      <c r="D29" s="10" t="s">
        <v>244</v>
      </c>
      <c r="E29" s="36"/>
      <c r="F29" s="11" t="s">
        <v>12</v>
      </c>
      <c r="G29" s="10">
        <v>1</v>
      </c>
      <c r="H29" s="28">
        <v>5</v>
      </c>
      <c r="I29" s="24">
        <f t="shared" si="0"/>
        <v>0</v>
      </c>
      <c r="J29" s="8">
        <f t="shared" si="1"/>
        <v>0</v>
      </c>
    </row>
    <row r="30" spans="1:40" ht="18.75" customHeight="1" x14ac:dyDescent="0.3">
      <c r="A30" s="5" t="s">
        <v>359</v>
      </c>
      <c r="B30" s="6">
        <v>22</v>
      </c>
      <c r="C30" s="54" t="s">
        <v>249</v>
      </c>
      <c r="D30" s="10" t="s">
        <v>244</v>
      </c>
      <c r="E30" s="36"/>
      <c r="F30" s="11" t="s">
        <v>12</v>
      </c>
      <c r="G30" s="10">
        <v>1</v>
      </c>
      <c r="H30" s="28">
        <v>5</v>
      </c>
      <c r="I30" s="24">
        <f t="shared" si="0"/>
        <v>0</v>
      </c>
      <c r="J30" s="8">
        <f t="shared" si="1"/>
        <v>0</v>
      </c>
    </row>
    <row r="31" spans="1:40" ht="18.75" customHeight="1" x14ac:dyDescent="0.3">
      <c r="A31" s="5" t="s">
        <v>359</v>
      </c>
      <c r="B31" s="6">
        <v>23</v>
      </c>
      <c r="C31" s="54" t="s">
        <v>250</v>
      </c>
      <c r="D31" s="10" t="s">
        <v>244</v>
      </c>
      <c r="E31" s="36"/>
      <c r="F31" s="11" t="s">
        <v>12</v>
      </c>
      <c r="G31" s="10">
        <v>1</v>
      </c>
      <c r="H31" s="28">
        <v>5</v>
      </c>
      <c r="I31" s="24">
        <f t="shared" si="0"/>
        <v>0</v>
      </c>
      <c r="J31" s="8">
        <f t="shared" si="1"/>
        <v>0</v>
      </c>
    </row>
    <row r="32" spans="1:40" ht="18.75" customHeight="1" x14ac:dyDescent="0.3">
      <c r="A32" s="5" t="s">
        <v>359</v>
      </c>
      <c r="B32" s="6">
        <v>24</v>
      </c>
      <c r="C32" s="54" t="s">
        <v>251</v>
      </c>
      <c r="D32" s="10" t="s">
        <v>244</v>
      </c>
      <c r="E32" s="36"/>
      <c r="F32" s="11" t="s">
        <v>12</v>
      </c>
      <c r="G32" s="10">
        <v>1</v>
      </c>
      <c r="H32" s="28">
        <v>10</v>
      </c>
      <c r="I32" s="24">
        <f t="shared" si="0"/>
        <v>0</v>
      </c>
      <c r="J32" s="8">
        <f t="shared" si="1"/>
        <v>0</v>
      </c>
    </row>
    <row r="33" spans="1:10" ht="18.75" customHeight="1" x14ac:dyDescent="0.3">
      <c r="A33" s="5" t="s">
        <v>359</v>
      </c>
      <c r="B33" s="6">
        <v>25</v>
      </c>
      <c r="C33" s="54" t="s">
        <v>252</v>
      </c>
      <c r="D33" s="10" t="s">
        <v>244</v>
      </c>
      <c r="E33" s="36"/>
      <c r="F33" s="11" t="s">
        <v>12</v>
      </c>
      <c r="G33" s="10">
        <v>1</v>
      </c>
      <c r="H33" s="28">
        <v>5</v>
      </c>
      <c r="I33" s="24">
        <f t="shared" si="0"/>
        <v>0</v>
      </c>
      <c r="J33" s="8">
        <f t="shared" si="1"/>
        <v>0</v>
      </c>
    </row>
    <row r="34" spans="1:10" ht="18.75" customHeight="1" x14ac:dyDescent="0.3">
      <c r="A34" s="5" t="s">
        <v>359</v>
      </c>
      <c r="B34" s="6">
        <v>26</v>
      </c>
      <c r="C34" s="54" t="s">
        <v>253</v>
      </c>
      <c r="D34" s="10" t="s">
        <v>244</v>
      </c>
      <c r="E34" s="36"/>
      <c r="F34" s="11" t="s">
        <v>12</v>
      </c>
      <c r="G34" s="10">
        <v>1</v>
      </c>
      <c r="H34" s="28">
        <v>5</v>
      </c>
      <c r="I34" s="24">
        <f t="shared" si="0"/>
        <v>0</v>
      </c>
      <c r="J34" s="8">
        <f t="shared" si="1"/>
        <v>0</v>
      </c>
    </row>
    <row r="35" spans="1:10" ht="18.75" customHeight="1" x14ac:dyDescent="0.3">
      <c r="A35" s="5" t="s">
        <v>359</v>
      </c>
      <c r="B35" s="6">
        <v>27</v>
      </c>
      <c r="C35" s="54" t="s">
        <v>254</v>
      </c>
      <c r="D35" s="10" t="s">
        <v>244</v>
      </c>
      <c r="E35" s="36"/>
      <c r="F35" s="11" t="s">
        <v>12</v>
      </c>
      <c r="G35" s="10">
        <v>1</v>
      </c>
      <c r="H35" s="28">
        <v>5</v>
      </c>
      <c r="I35" s="24">
        <f t="shared" si="0"/>
        <v>0</v>
      </c>
      <c r="J35" s="8">
        <f t="shared" si="1"/>
        <v>0</v>
      </c>
    </row>
    <row r="36" spans="1:10" ht="18.75" customHeight="1" x14ac:dyDescent="0.3">
      <c r="A36" s="5" t="s">
        <v>359</v>
      </c>
      <c r="B36" s="6">
        <v>28</v>
      </c>
      <c r="C36" s="54" t="s">
        <v>255</v>
      </c>
      <c r="D36" s="10" t="s">
        <v>244</v>
      </c>
      <c r="E36" s="36"/>
      <c r="F36" s="11" t="s">
        <v>12</v>
      </c>
      <c r="G36" s="10">
        <v>1</v>
      </c>
      <c r="H36" s="28">
        <v>5</v>
      </c>
      <c r="I36" s="24">
        <f t="shared" si="0"/>
        <v>0</v>
      </c>
      <c r="J36" s="8">
        <f t="shared" si="1"/>
        <v>0</v>
      </c>
    </row>
    <row r="37" spans="1:10" ht="18.75" customHeight="1" x14ac:dyDescent="0.3">
      <c r="A37" s="5" t="s">
        <v>359</v>
      </c>
      <c r="B37" s="6">
        <v>29</v>
      </c>
      <c r="C37" s="54" t="s">
        <v>256</v>
      </c>
      <c r="D37" s="10" t="s">
        <v>244</v>
      </c>
      <c r="E37" s="36"/>
      <c r="F37" s="11" t="s">
        <v>12</v>
      </c>
      <c r="G37" s="10">
        <v>1</v>
      </c>
      <c r="H37" s="28">
        <v>5</v>
      </c>
      <c r="I37" s="24">
        <f t="shared" si="0"/>
        <v>0</v>
      </c>
      <c r="J37" s="8">
        <f t="shared" si="1"/>
        <v>0</v>
      </c>
    </row>
    <row r="38" spans="1:10" ht="18.75" customHeight="1" x14ac:dyDescent="0.3">
      <c r="A38" s="5" t="s">
        <v>359</v>
      </c>
      <c r="B38" s="6">
        <v>30</v>
      </c>
      <c r="C38" s="54" t="s">
        <v>257</v>
      </c>
      <c r="D38" s="10" t="s">
        <v>244</v>
      </c>
      <c r="E38" s="36"/>
      <c r="F38" s="11" t="s">
        <v>12</v>
      </c>
      <c r="G38" s="10">
        <v>1</v>
      </c>
      <c r="H38" s="28">
        <v>5</v>
      </c>
      <c r="I38" s="24">
        <f t="shared" si="0"/>
        <v>0</v>
      </c>
      <c r="J38" s="8">
        <f t="shared" si="1"/>
        <v>0</v>
      </c>
    </row>
    <row r="39" spans="1:10" ht="18.75" customHeight="1" x14ac:dyDescent="0.3">
      <c r="A39" s="5" t="s">
        <v>359</v>
      </c>
      <c r="B39" s="6">
        <v>31</v>
      </c>
      <c r="C39" s="54" t="s">
        <v>258</v>
      </c>
      <c r="D39" s="10" t="s">
        <v>244</v>
      </c>
      <c r="E39" s="36"/>
      <c r="F39" s="11" t="s">
        <v>12</v>
      </c>
      <c r="G39" s="10">
        <v>1</v>
      </c>
      <c r="H39" s="28">
        <v>5</v>
      </c>
      <c r="I39" s="24">
        <f t="shared" si="0"/>
        <v>0</v>
      </c>
      <c r="J39" s="8">
        <f t="shared" si="1"/>
        <v>0</v>
      </c>
    </row>
    <row r="40" spans="1:10" ht="18.75" customHeight="1" x14ac:dyDescent="0.3">
      <c r="A40" s="5" t="s">
        <v>359</v>
      </c>
      <c r="B40" s="6">
        <v>32</v>
      </c>
      <c r="C40" s="54" t="s">
        <v>259</v>
      </c>
      <c r="D40" s="10" t="s">
        <v>244</v>
      </c>
      <c r="E40" s="36"/>
      <c r="F40" s="11" t="s">
        <v>12</v>
      </c>
      <c r="G40" s="10">
        <v>1</v>
      </c>
      <c r="H40" s="28">
        <v>10</v>
      </c>
      <c r="I40" s="24">
        <f t="shared" si="0"/>
        <v>0</v>
      </c>
      <c r="J40" s="8">
        <f t="shared" si="1"/>
        <v>0</v>
      </c>
    </row>
    <row r="41" spans="1:10" ht="18.75" customHeight="1" x14ac:dyDescent="0.3">
      <c r="A41" s="5" t="s">
        <v>359</v>
      </c>
      <c r="B41" s="6">
        <v>33</v>
      </c>
      <c r="C41" s="54" t="s">
        <v>260</v>
      </c>
      <c r="D41" s="10" t="s">
        <v>244</v>
      </c>
      <c r="E41" s="36"/>
      <c r="F41" s="11" t="s">
        <v>12</v>
      </c>
      <c r="G41" s="10">
        <v>1</v>
      </c>
      <c r="H41" s="28">
        <v>3</v>
      </c>
      <c r="I41" s="24">
        <f t="shared" si="0"/>
        <v>0</v>
      </c>
      <c r="J41" s="8">
        <f t="shared" si="1"/>
        <v>0</v>
      </c>
    </row>
    <row r="42" spans="1:10" ht="18.75" customHeight="1" x14ac:dyDescent="0.3">
      <c r="A42" s="5" t="s">
        <v>359</v>
      </c>
      <c r="B42" s="6">
        <v>34</v>
      </c>
      <c r="C42" s="54" t="s">
        <v>252</v>
      </c>
      <c r="D42" s="10" t="s">
        <v>244</v>
      </c>
      <c r="E42" s="36"/>
      <c r="F42" s="11" t="s">
        <v>12</v>
      </c>
      <c r="G42" s="10">
        <v>1</v>
      </c>
      <c r="H42" s="28">
        <v>8</v>
      </c>
      <c r="I42" s="24"/>
      <c r="J42" s="8"/>
    </row>
    <row r="43" spans="1:10" ht="18.75" customHeight="1" x14ac:dyDescent="0.3">
      <c r="A43" s="5" t="s">
        <v>359</v>
      </c>
      <c r="B43" s="6">
        <v>35</v>
      </c>
      <c r="C43" s="54" t="s">
        <v>391</v>
      </c>
      <c r="D43" s="10" t="s">
        <v>244</v>
      </c>
      <c r="E43" s="36"/>
      <c r="F43" s="11" t="s">
        <v>12</v>
      </c>
      <c r="G43" s="10">
        <v>1</v>
      </c>
      <c r="H43" s="28">
        <v>12</v>
      </c>
      <c r="I43" s="24"/>
      <c r="J43" s="8"/>
    </row>
    <row r="44" spans="1:10" ht="18.75" customHeight="1" x14ac:dyDescent="0.3">
      <c r="A44" s="5" t="s">
        <v>359</v>
      </c>
      <c r="B44" s="6">
        <v>36</v>
      </c>
      <c r="C44" s="54" t="s">
        <v>261</v>
      </c>
      <c r="D44" s="10" t="s">
        <v>244</v>
      </c>
      <c r="E44" s="36"/>
      <c r="F44" s="11" t="s">
        <v>12</v>
      </c>
      <c r="G44" s="10">
        <v>1</v>
      </c>
      <c r="H44" s="28">
        <v>5</v>
      </c>
      <c r="I44" s="24">
        <f t="shared" si="0"/>
        <v>0</v>
      </c>
      <c r="J44" s="8">
        <f>E44*H44</f>
        <v>0</v>
      </c>
    </row>
    <row r="45" spans="1:10" ht="18.75" customHeight="1" x14ac:dyDescent="0.3">
      <c r="A45" s="5" t="s">
        <v>359</v>
      </c>
      <c r="B45" s="6">
        <v>37</v>
      </c>
      <c r="C45" s="54" t="s">
        <v>427</v>
      </c>
      <c r="D45" s="10" t="s">
        <v>244</v>
      </c>
      <c r="E45" s="36"/>
      <c r="F45" s="11" t="s">
        <v>12</v>
      </c>
      <c r="G45" s="10">
        <v>1</v>
      </c>
      <c r="H45" s="28">
        <v>2</v>
      </c>
      <c r="I45" s="24"/>
      <c r="J45" s="8"/>
    </row>
    <row r="46" spans="1:10" ht="18.75" customHeight="1" x14ac:dyDescent="0.3">
      <c r="A46" s="5" t="s">
        <v>359</v>
      </c>
      <c r="B46" s="6">
        <v>38</v>
      </c>
      <c r="C46" s="54" t="s">
        <v>393</v>
      </c>
      <c r="D46" s="10" t="s">
        <v>244</v>
      </c>
      <c r="E46" s="36"/>
      <c r="F46" s="11" t="s">
        <v>12</v>
      </c>
      <c r="G46" s="10">
        <v>1</v>
      </c>
      <c r="H46" s="28">
        <v>5</v>
      </c>
      <c r="I46" s="24"/>
      <c r="J46" s="8"/>
    </row>
    <row r="47" spans="1:10" ht="18.75" customHeight="1" x14ac:dyDescent="0.3">
      <c r="A47" s="5" t="s">
        <v>359</v>
      </c>
      <c r="B47" s="6">
        <v>39</v>
      </c>
      <c r="C47" s="54" t="s">
        <v>449</v>
      </c>
      <c r="D47" s="10" t="s">
        <v>244</v>
      </c>
      <c r="E47" s="36"/>
      <c r="F47" s="11" t="s">
        <v>12</v>
      </c>
      <c r="G47" s="10">
        <v>1</v>
      </c>
      <c r="H47" s="28">
        <v>2</v>
      </c>
      <c r="I47" s="24"/>
      <c r="J47" s="8"/>
    </row>
    <row r="48" spans="1:10" ht="18.75" customHeight="1" x14ac:dyDescent="0.3">
      <c r="A48" s="5" t="s">
        <v>359</v>
      </c>
      <c r="B48" s="6">
        <v>40</v>
      </c>
      <c r="C48" s="54" t="s">
        <v>448</v>
      </c>
      <c r="D48" s="10" t="s">
        <v>244</v>
      </c>
      <c r="E48" s="36"/>
      <c r="F48" s="11" t="s">
        <v>12</v>
      </c>
      <c r="G48" s="10">
        <v>1</v>
      </c>
      <c r="H48" s="28">
        <v>2</v>
      </c>
      <c r="I48" s="24"/>
      <c r="J48" s="8"/>
    </row>
    <row r="49" spans="1:10" ht="18.75" customHeight="1" x14ac:dyDescent="0.3">
      <c r="A49" s="5" t="s">
        <v>359</v>
      </c>
      <c r="B49" s="6">
        <v>41</v>
      </c>
      <c r="C49" s="54" t="s">
        <v>428</v>
      </c>
      <c r="D49" s="10" t="s">
        <v>244</v>
      </c>
      <c r="E49" s="36"/>
      <c r="F49" s="11" t="s">
        <v>12</v>
      </c>
      <c r="G49" s="10">
        <v>1</v>
      </c>
      <c r="H49" s="28">
        <v>10</v>
      </c>
      <c r="I49" s="24"/>
      <c r="J49" s="8"/>
    </row>
    <row r="50" spans="1:10" ht="112.5" x14ac:dyDescent="0.25">
      <c r="A50" s="5" t="s">
        <v>359</v>
      </c>
      <c r="B50" s="6">
        <v>42</v>
      </c>
      <c r="C50" s="53" t="s">
        <v>27</v>
      </c>
      <c r="D50" s="9" t="s">
        <v>244</v>
      </c>
      <c r="E50" s="35"/>
      <c r="F50" s="7" t="s">
        <v>12</v>
      </c>
      <c r="G50" s="6">
        <v>1</v>
      </c>
      <c r="H50" s="26">
        <v>1</v>
      </c>
      <c r="I50" s="24">
        <f t="shared" si="0"/>
        <v>0</v>
      </c>
      <c r="J50" s="8">
        <f>E50*H50</f>
        <v>0</v>
      </c>
    </row>
    <row r="51" spans="1:10" ht="112.5" x14ac:dyDescent="0.25">
      <c r="A51" s="5" t="s">
        <v>359</v>
      </c>
      <c r="B51" s="6">
        <v>43</v>
      </c>
      <c r="C51" s="53" t="s">
        <v>262</v>
      </c>
      <c r="D51" s="6" t="s">
        <v>243</v>
      </c>
      <c r="E51" s="35"/>
      <c r="F51" s="7" t="s">
        <v>12</v>
      </c>
      <c r="G51" s="6">
        <v>1</v>
      </c>
      <c r="H51" s="26">
        <v>3</v>
      </c>
      <c r="I51" s="24">
        <f t="shared" si="0"/>
        <v>0</v>
      </c>
      <c r="J51" s="8">
        <f t="shared" si="1"/>
        <v>0</v>
      </c>
    </row>
    <row r="52" spans="1:10" ht="56.25" x14ac:dyDescent="0.25">
      <c r="A52" s="5" t="s">
        <v>359</v>
      </c>
      <c r="B52" s="6">
        <v>44</v>
      </c>
      <c r="C52" s="53" t="s">
        <v>28</v>
      </c>
      <c r="D52" s="9" t="s">
        <v>244</v>
      </c>
      <c r="E52" s="35"/>
      <c r="F52" s="7" t="s">
        <v>12</v>
      </c>
      <c r="G52" s="6">
        <v>1</v>
      </c>
      <c r="H52" s="26">
        <v>10</v>
      </c>
      <c r="I52" s="24">
        <f t="shared" si="0"/>
        <v>0</v>
      </c>
      <c r="J52" s="8">
        <f t="shared" si="1"/>
        <v>0</v>
      </c>
    </row>
    <row r="53" spans="1:10" ht="75" x14ac:dyDescent="0.25">
      <c r="A53" s="5" t="s">
        <v>359</v>
      </c>
      <c r="B53" s="6">
        <v>45</v>
      </c>
      <c r="C53" s="53" t="s">
        <v>29</v>
      </c>
      <c r="D53" s="9" t="s">
        <v>244</v>
      </c>
      <c r="E53" s="35"/>
      <c r="F53" s="7" t="s">
        <v>12</v>
      </c>
      <c r="G53" s="6">
        <v>1</v>
      </c>
      <c r="H53" s="26">
        <v>12</v>
      </c>
      <c r="I53" s="24">
        <f t="shared" si="0"/>
        <v>0</v>
      </c>
      <c r="J53" s="8">
        <f t="shared" si="1"/>
        <v>0</v>
      </c>
    </row>
    <row r="54" spans="1:10" ht="93.75" x14ac:dyDescent="0.25">
      <c r="A54" s="5" t="s">
        <v>359</v>
      </c>
      <c r="B54" s="6">
        <v>46</v>
      </c>
      <c r="C54" s="53" t="s">
        <v>450</v>
      </c>
      <c r="D54" s="9" t="s">
        <v>442</v>
      </c>
      <c r="E54" s="35"/>
      <c r="F54" s="7" t="s">
        <v>12</v>
      </c>
      <c r="G54" s="6">
        <v>1</v>
      </c>
      <c r="H54" s="26">
        <v>3</v>
      </c>
      <c r="I54" s="24"/>
      <c r="J54" s="8"/>
    </row>
    <row r="55" spans="1:10" ht="93.75" x14ac:dyDescent="0.25">
      <c r="A55" s="5" t="s">
        <v>359</v>
      </c>
      <c r="B55" s="6">
        <v>47</v>
      </c>
      <c r="C55" s="53" t="s">
        <v>30</v>
      </c>
      <c r="D55" s="9" t="s">
        <v>244</v>
      </c>
      <c r="E55" s="35"/>
      <c r="F55" s="7" t="s">
        <v>12</v>
      </c>
      <c r="G55" s="6">
        <v>1</v>
      </c>
      <c r="H55" s="26">
        <v>12</v>
      </c>
      <c r="I55" s="24">
        <f t="shared" ref="I55" si="2">E55*G55</f>
        <v>0</v>
      </c>
      <c r="J55" s="8">
        <f t="shared" ref="J55" si="3">E55*H55</f>
        <v>0</v>
      </c>
    </row>
    <row r="56" spans="1:10" ht="93.75" x14ac:dyDescent="0.25">
      <c r="A56" s="5" t="s">
        <v>359</v>
      </c>
      <c r="B56" s="6">
        <v>48</v>
      </c>
      <c r="C56" s="53" t="s">
        <v>31</v>
      </c>
      <c r="D56" s="9" t="s">
        <v>244</v>
      </c>
      <c r="E56" s="35"/>
      <c r="F56" s="7" t="s">
        <v>12</v>
      </c>
      <c r="G56" s="6">
        <v>1</v>
      </c>
      <c r="H56" s="26">
        <v>3</v>
      </c>
      <c r="I56" s="24">
        <f t="shared" si="0"/>
        <v>0</v>
      </c>
      <c r="J56" s="8">
        <f t="shared" si="1"/>
        <v>0</v>
      </c>
    </row>
    <row r="57" spans="1:10" ht="75" x14ac:dyDescent="0.25">
      <c r="A57" s="5" t="s">
        <v>377</v>
      </c>
      <c r="B57" s="6">
        <v>49</v>
      </c>
      <c r="C57" s="53" t="s">
        <v>32</v>
      </c>
      <c r="D57" s="9" t="s">
        <v>244</v>
      </c>
      <c r="E57" s="35"/>
      <c r="F57" s="7" t="s">
        <v>12</v>
      </c>
      <c r="G57" s="6">
        <v>1</v>
      </c>
      <c r="H57" s="26">
        <v>20</v>
      </c>
      <c r="I57" s="24">
        <f>E57*G57</f>
        <v>0</v>
      </c>
      <c r="J57" s="8">
        <f>E57*H57</f>
        <v>0</v>
      </c>
    </row>
    <row r="58" spans="1:10" ht="18.75" x14ac:dyDescent="0.25">
      <c r="A58" s="5" t="s">
        <v>377</v>
      </c>
      <c r="B58" s="6">
        <v>50</v>
      </c>
      <c r="C58" s="53" t="s">
        <v>438</v>
      </c>
      <c r="D58" s="9" t="s">
        <v>244</v>
      </c>
      <c r="E58" s="35"/>
      <c r="F58" s="7" t="s">
        <v>12</v>
      </c>
      <c r="G58" s="6">
        <v>1</v>
      </c>
      <c r="H58" s="26">
        <v>2</v>
      </c>
      <c r="I58" s="24"/>
      <c r="J58" s="8"/>
    </row>
    <row r="59" spans="1:10" ht="71.25" customHeight="1" x14ac:dyDescent="0.3">
      <c r="A59" s="5" t="s">
        <v>378</v>
      </c>
      <c r="B59" s="6">
        <v>51</v>
      </c>
      <c r="C59" s="54" t="s">
        <v>394</v>
      </c>
      <c r="D59" s="9" t="s">
        <v>244</v>
      </c>
      <c r="E59" s="37"/>
      <c r="F59" s="11" t="s">
        <v>12</v>
      </c>
      <c r="G59" s="10">
        <v>1</v>
      </c>
      <c r="H59" s="28">
        <v>2</v>
      </c>
      <c r="I59" s="24"/>
      <c r="J59" s="8"/>
    </row>
    <row r="60" spans="1:10" ht="71.25" customHeight="1" x14ac:dyDescent="0.25">
      <c r="A60" s="69" t="s">
        <v>373</v>
      </c>
      <c r="B60" s="70"/>
      <c r="C60" s="70"/>
      <c r="D60" s="70"/>
      <c r="E60" s="70"/>
      <c r="F60" s="70"/>
      <c r="G60" s="70"/>
      <c r="H60" s="70"/>
      <c r="I60" s="71"/>
      <c r="J60" s="8">
        <f>SUM(J19:J59)</f>
        <v>0</v>
      </c>
    </row>
    <row r="61" spans="1:10" ht="52.5" customHeight="1" thickBot="1" x14ac:dyDescent="0.3">
      <c r="A61" s="20"/>
      <c r="B61" s="72" t="s">
        <v>374</v>
      </c>
      <c r="C61" s="72"/>
      <c r="D61" s="72"/>
      <c r="E61" s="72"/>
      <c r="F61" s="72"/>
      <c r="G61" s="72"/>
      <c r="H61" s="72"/>
      <c r="I61" s="72"/>
      <c r="J61" s="73"/>
    </row>
    <row r="62" spans="1:10" ht="71.25" customHeight="1" thickBot="1" x14ac:dyDescent="0.3">
      <c r="A62" s="20"/>
      <c r="B62" s="3" t="s">
        <v>2</v>
      </c>
      <c r="C62" s="3" t="s">
        <v>3</v>
      </c>
      <c r="D62" s="3" t="s">
        <v>4</v>
      </c>
      <c r="E62" s="34" t="s">
        <v>5</v>
      </c>
      <c r="F62" s="4" t="s">
        <v>6</v>
      </c>
      <c r="G62" s="3" t="s">
        <v>7</v>
      </c>
      <c r="H62" s="25" t="s">
        <v>8</v>
      </c>
      <c r="I62" s="31" t="s">
        <v>9</v>
      </c>
      <c r="J62" s="4" t="s">
        <v>10</v>
      </c>
    </row>
    <row r="63" spans="1:10" ht="75" x14ac:dyDescent="0.25">
      <c r="A63" s="5" t="s">
        <v>360</v>
      </c>
      <c r="B63" s="6">
        <v>52</v>
      </c>
      <c r="C63" s="53" t="s">
        <v>33</v>
      </c>
      <c r="D63" s="9" t="s">
        <v>244</v>
      </c>
      <c r="E63" s="35"/>
      <c r="F63" s="7" t="s">
        <v>12</v>
      </c>
      <c r="G63" s="6">
        <v>1</v>
      </c>
      <c r="H63" s="26">
        <v>10</v>
      </c>
      <c r="I63" s="24">
        <f t="shared" si="0"/>
        <v>0</v>
      </c>
      <c r="J63" s="8">
        <f t="shared" si="1"/>
        <v>0</v>
      </c>
    </row>
    <row r="64" spans="1:10" ht="75" x14ac:dyDescent="0.25">
      <c r="A64" s="5" t="s">
        <v>360</v>
      </c>
      <c r="B64" s="6">
        <v>53</v>
      </c>
      <c r="C64" s="53" t="s">
        <v>462</v>
      </c>
      <c r="D64" s="9"/>
      <c r="E64" s="35"/>
      <c r="F64" s="7" t="s">
        <v>12</v>
      </c>
      <c r="G64" s="6">
        <v>1</v>
      </c>
      <c r="H64" s="26">
        <v>2</v>
      </c>
      <c r="I64" s="24"/>
      <c r="J64" s="8"/>
    </row>
    <row r="65" spans="1:10" ht="75" x14ac:dyDescent="0.25">
      <c r="A65" s="5" t="s">
        <v>360</v>
      </c>
      <c r="B65" s="6">
        <v>54</v>
      </c>
      <c r="C65" s="53" t="s">
        <v>34</v>
      </c>
      <c r="D65" s="9" t="s">
        <v>244</v>
      </c>
      <c r="E65" s="35"/>
      <c r="F65" s="7" t="s">
        <v>12</v>
      </c>
      <c r="G65" s="6">
        <v>1</v>
      </c>
      <c r="H65" s="26">
        <v>20</v>
      </c>
      <c r="I65" s="24">
        <f t="shared" si="0"/>
        <v>0</v>
      </c>
      <c r="J65" s="8">
        <f t="shared" si="1"/>
        <v>0</v>
      </c>
    </row>
    <row r="66" spans="1:10" ht="75" x14ac:dyDescent="0.25">
      <c r="A66" s="5" t="s">
        <v>360</v>
      </c>
      <c r="B66" s="6">
        <v>55</v>
      </c>
      <c r="C66" s="53" t="s">
        <v>263</v>
      </c>
      <c r="D66" s="9" t="s">
        <v>244</v>
      </c>
      <c r="E66" s="35"/>
      <c r="F66" s="7" t="s">
        <v>12</v>
      </c>
      <c r="G66" s="6">
        <v>1</v>
      </c>
      <c r="H66" s="26">
        <v>5</v>
      </c>
      <c r="I66" s="24">
        <f t="shared" si="0"/>
        <v>0</v>
      </c>
      <c r="J66" s="8">
        <f t="shared" si="1"/>
        <v>0</v>
      </c>
    </row>
    <row r="67" spans="1:10" ht="56.25" x14ac:dyDescent="0.25">
      <c r="A67" s="5" t="s">
        <v>360</v>
      </c>
      <c r="B67" s="6">
        <v>56</v>
      </c>
      <c r="C67" s="53" t="s">
        <v>35</v>
      </c>
      <c r="D67" s="9" t="s">
        <v>244</v>
      </c>
      <c r="E67" s="35"/>
      <c r="F67" s="7" t="s">
        <v>12</v>
      </c>
      <c r="G67" s="6">
        <v>1</v>
      </c>
      <c r="H67" s="26">
        <v>5</v>
      </c>
      <c r="I67" s="24">
        <f t="shared" si="0"/>
        <v>0</v>
      </c>
      <c r="J67" s="8">
        <f t="shared" si="1"/>
        <v>0</v>
      </c>
    </row>
    <row r="68" spans="1:10" ht="56.25" x14ac:dyDescent="0.25">
      <c r="A68" s="5" t="s">
        <v>360</v>
      </c>
      <c r="B68" s="6">
        <v>57</v>
      </c>
      <c r="C68" s="53" t="s">
        <v>36</v>
      </c>
      <c r="D68" s="9" t="s">
        <v>244</v>
      </c>
      <c r="E68" s="35"/>
      <c r="F68" s="7" t="s">
        <v>12</v>
      </c>
      <c r="G68" s="6">
        <v>1</v>
      </c>
      <c r="H68" s="26">
        <v>5</v>
      </c>
      <c r="I68" s="24">
        <f t="shared" ref="I68:I128" si="4">E68*G68</f>
        <v>0</v>
      </c>
      <c r="J68" s="8">
        <f t="shared" ref="J68:J128" si="5">E68*H68</f>
        <v>0</v>
      </c>
    </row>
    <row r="69" spans="1:10" ht="75" x14ac:dyDescent="0.25">
      <c r="A69" s="5" t="s">
        <v>360</v>
      </c>
      <c r="B69" s="6">
        <v>58</v>
      </c>
      <c r="C69" s="53" t="s">
        <v>264</v>
      </c>
      <c r="D69" s="9" t="s">
        <v>244</v>
      </c>
      <c r="E69" s="35"/>
      <c r="F69" s="7" t="s">
        <v>12</v>
      </c>
      <c r="G69" s="6">
        <v>1</v>
      </c>
      <c r="H69" s="26">
        <v>2</v>
      </c>
      <c r="I69" s="24">
        <f t="shared" si="4"/>
        <v>0</v>
      </c>
      <c r="J69" s="8">
        <f t="shared" si="5"/>
        <v>0</v>
      </c>
    </row>
    <row r="70" spans="1:10" ht="75" x14ac:dyDescent="0.25">
      <c r="A70" s="5" t="s">
        <v>360</v>
      </c>
      <c r="B70" s="6">
        <v>59</v>
      </c>
      <c r="C70" s="53" t="s">
        <v>37</v>
      </c>
      <c r="D70" s="9" t="s">
        <v>244</v>
      </c>
      <c r="E70" s="35"/>
      <c r="F70" s="7" t="s">
        <v>12</v>
      </c>
      <c r="G70" s="6">
        <v>1</v>
      </c>
      <c r="H70" s="26">
        <v>2</v>
      </c>
      <c r="I70" s="24">
        <f t="shared" si="4"/>
        <v>0</v>
      </c>
      <c r="J70" s="8">
        <f t="shared" si="5"/>
        <v>0</v>
      </c>
    </row>
    <row r="71" spans="1:10" ht="75" x14ac:dyDescent="0.25">
      <c r="A71" s="5" t="s">
        <v>360</v>
      </c>
      <c r="B71" s="6">
        <v>60</v>
      </c>
      <c r="C71" s="53" t="s">
        <v>38</v>
      </c>
      <c r="D71" s="9" t="s">
        <v>244</v>
      </c>
      <c r="E71" s="35"/>
      <c r="F71" s="7" t="s">
        <v>12</v>
      </c>
      <c r="G71" s="6">
        <v>1</v>
      </c>
      <c r="H71" s="26">
        <v>2</v>
      </c>
      <c r="I71" s="24">
        <f t="shared" si="4"/>
        <v>0</v>
      </c>
      <c r="J71" s="8">
        <f t="shared" si="5"/>
        <v>0</v>
      </c>
    </row>
    <row r="72" spans="1:10" ht="131.25" x14ac:dyDescent="0.25">
      <c r="A72" s="5" t="s">
        <v>360</v>
      </c>
      <c r="B72" s="6">
        <v>61</v>
      </c>
      <c r="C72" s="55" t="s">
        <v>265</v>
      </c>
      <c r="D72" s="6" t="s">
        <v>266</v>
      </c>
      <c r="E72" s="35"/>
      <c r="F72" s="7" t="s">
        <v>12</v>
      </c>
      <c r="G72" s="6">
        <v>1</v>
      </c>
      <c r="H72" s="26">
        <v>5</v>
      </c>
      <c r="I72" s="24">
        <f t="shared" si="4"/>
        <v>0</v>
      </c>
      <c r="J72" s="8">
        <f t="shared" si="5"/>
        <v>0</v>
      </c>
    </row>
    <row r="73" spans="1:10" ht="131.25" x14ac:dyDescent="0.25">
      <c r="A73" s="5" t="s">
        <v>360</v>
      </c>
      <c r="B73" s="6">
        <v>62</v>
      </c>
      <c r="C73" s="53" t="s">
        <v>267</v>
      </c>
      <c r="D73" s="6" t="s">
        <v>266</v>
      </c>
      <c r="E73" s="35"/>
      <c r="F73" s="7" t="s">
        <v>12</v>
      </c>
      <c r="G73" s="6">
        <v>1</v>
      </c>
      <c r="H73" s="26">
        <v>2</v>
      </c>
      <c r="I73" s="24">
        <f t="shared" si="4"/>
        <v>0</v>
      </c>
      <c r="J73" s="8">
        <f t="shared" si="5"/>
        <v>0</v>
      </c>
    </row>
    <row r="74" spans="1:10" ht="131.25" x14ac:dyDescent="0.25">
      <c r="A74" s="5" t="s">
        <v>360</v>
      </c>
      <c r="B74" s="6">
        <v>63</v>
      </c>
      <c r="C74" s="53" t="s">
        <v>268</v>
      </c>
      <c r="D74" s="9" t="s">
        <v>244</v>
      </c>
      <c r="E74" s="35"/>
      <c r="F74" s="7" t="s">
        <v>12</v>
      </c>
      <c r="G74" s="6">
        <v>1</v>
      </c>
      <c r="H74" s="26">
        <v>2</v>
      </c>
      <c r="I74" s="24">
        <f t="shared" si="4"/>
        <v>0</v>
      </c>
      <c r="J74" s="8">
        <f t="shared" si="5"/>
        <v>0</v>
      </c>
    </row>
    <row r="75" spans="1:10" ht="131.25" x14ac:dyDescent="0.25">
      <c r="A75" s="5" t="s">
        <v>360</v>
      </c>
      <c r="B75" s="6">
        <v>64</v>
      </c>
      <c r="C75" s="53" t="s">
        <v>269</v>
      </c>
      <c r="D75" s="9" t="s">
        <v>244</v>
      </c>
      <c r="E75" s="35"/>
      <c r="F75" s="7" t="s">
        <v>12</v>
      </c>
      <c r="G75" s="6">
        <v>1</v>
      </c>
      <c r="H75" s="26">
        <v>2</v>
      </c>
      <c r="I75" s="24">
        <f t="shared" si="4"/>
        <v>0</v>
      </c>
      <c r="J75" s="8">
        <f t="shared" si="5"/>
        <v>0</v>
      </c>
    </row>
    <row r="76" spans="1:10" ht="112.5" x14ac:dyDescent="0.25">
      <c r="A76" s="5" t="s">
        <v>360</v>
      </c>
      <c r="B76" s="6">
        <v>65</v>
      </c>
      <c r="C76" s="53" t="s">
        <v>270</v>
      </c>
      <c r="D76" s="6" t="s">
        <v>266</v>
      </c>
      <c r="E76" s="35"/>
      <c r="F76" s="7" t="s">
        <v>12</v>
      </c>
      <c r="G76" s="6">
        <v>1</v>
      </c>
      <c r="H76" s="26">
        <v>4</v>
      </c>
      <c r="I76" s="24">
        <f t="shared" si="4"/>
        <v>0</v>
      </c>
      <c r="J76" s="8">
        <f t="shared" si="5"/>
        <v>0</v>
      </c>
    </row>
    <row r="77" spans="1:10" ht="150" x14ac:dyDescent="0.25">
      <c r="A77" s="5" t="s">
        <v>360</v>
      </c>
      <c r="B77" s="6">
        <v>66</v>
      </c>
      <c r="C77" s="53" t="s">
        <v>39</v>
      </c>
      <c r="D77" s="6" t="s">
        <v>266</v>
      </c>
      <c r="E77" s="35"/>
      <c r="F77" s="7" t="s">
        <v>12</v>
      </c>
      <c r="G77" s="6">
        <v>1</v>
      </c>
      <c r="H77" s="26">
        <v>50</v>
      </c>
      <c r="I77" s="24">
        <f t="shared" si="4"/>
        <v>0</v>
      </c>
      <c r="J77" s="8">
        <f t="shared" si="5"/>
        <v>0</v>
      </c>
    </row>
    <row r="78" spans="1:10" ht="243.75" x14ac:dyDescent="0.25">
      <c r="A78" s="5" t="s">
        <v>360</v>
      </c>
      <c r="B78" s="6">
        <v>67</v>
      </c>
      <c r="C78" s="53" t="s">
        <v>40</v>
      </c>
      <c r="D78" s="6" t="s">
        <v>266</v>
      </c>
      <c r="E78" s="35"/>
      <c r="F78" s="7" t="s">
        <v>12</v>
      </c>
      <c r="G78" s="6">
        <v>1</v>
      </c>
      <c r="H78" s="26">
        <v>50</v>
      </c>
      <c r="I78" s="24">
        <f t="shared" si="4"/>
        <v>0</v>
      </c>
      <c r="J78" s="8">
        <f t="shared" si="5"/>
        <v>0</v>
      </c>
    </row>
    <row r="79" spans="1:10" ht="168.75" x14ac:dyDescent="0.25">
      <c r="A79" s="5" t="s">
        <v>360</v>
      </c>
      <c r="B79" s="6">
        <v>68</v>
      </c>
      <c r="C79" s="53" t="s">
        <v>41</v>
      </c>
      <c r="D79" s="6" t="s">
        <v>266</v>
      </c>
      <c r="E79" s="35"/>
      <c r="F79" s="7" t="s">
        <v>12</v>
      </c>
      <c r="G79" s="6">
        <v>1</v>
      </c>
      <c r="H79" s="26">
        <v>20</v>
      </c>
      <c r="I79" s="24">
        <f>E79*G79</f>
        <v>0</v>
      </c>
      <c r="J79" s="8">
        <f t="shared" si="5"/>
        <v>0</v>
      </c>
    </row>
    <row r="80" spans="1:10" ht="262.5" x14ac:dyDescent="0.25">
      <c r="A80" s="5" t="s">
        <v>360</v>
      </c>
      <c r="B80" s="6">
        <v>69</v>
      </c>
      <c r="C80" s="53" t="s">
        <v>271</v>
      </c>
      <c r="D80" s="6" t="s">
        <v>266</v>
      </c>
      <c r="E80" s="35"/>
      <c r="F80" s="7" t="s">
        <v>12</v>
      </c>
      <c r="G80" s="6">
        <v>1</v>
      </c>
      <c r="H80" s="26">
        <v>10</v>
      </c>
      <c r="I80" s="24">
        <f t="shared" si="4"/>
        <v>0</v>
      </c>
      <c r="J80" s="8">
        <f t="shared" si="5"/>
        <v>0</v>
      </c>
    </row>
    <row r="81" spans="1:10" ht="206.25" x14ac:dyDescent="0.25">
      <c r="A81" s="5" t="s">
        <v>360</v>
      </c>
      <c r="B81" s="6">
        <v>70</v>
      </c>
      <c r="C81" s="53" t="s">
        <v>272</v>
      </c>
      <c r="D81" s="6" t="s">
        <v>266</v>
      </c>
      <c r="E81" s="35"/>
      <c r="F81" s="7" t="s">
        <v>12</v>
      </c>
      <c r="G81" s="6">
        <v>1</v>
      </c>
      <c r="H81" s="26">
        <v>8</v>
      </c>
      <c r="I81" s="24">
        <f t="shared" si="4"/>
        <v>0</v>
      </c>
      <c r="J81" s="8">
        <f t="shared" si="5"/>
        <v>0</v>
      </c>
    </row>
    <row r="82" spans="1:10" ht="56.25" x14ac:dyDescent="0.25">
      <c r="A82" s="5" t="s">
        <v>360</v>
      </c>
      <c r="B82" s="6">
        <v>71</v>
      </c>
      <c r="C82" s="53" t="s">
        <v>42</v>
      </c>
      <c r="D82" s="9" t="s">
        <v>244</v>
      </c>
      <c r="E82" s="35"/>
      <c r="F82" s="7" t="s">
        <v>12</v>
      </c>
      <c r="G82" s="6">
        <v>1</v>
      </c>
      <c r="H82" s="26">
        <v>50</v>
      </c>
      <c r="I82" s="24">
        <f t="shared" si="4"/>
        <v>0</v>
      </c>
      <c r="J82" s="8">
        <f t="shared" si="5"/>
        <v>0</v>
      </c>
    </row>
    <row r="83" spans="1:10" ht="112.5" customHeight="1" x14ac:dyDescent="0.25">
      <c r="A83" s="5" t="s">
        <v>360</v>
      </c>
      <c r="B83" s="6">
        <v>72</v>
      </c>
      <c r="C83" s="53" t="s">
        <v>43</v>
      </c>
      <c r="D83" s="9" t="s">
        <v>244</v>
      </c>
      <c r="E83" s="35"/>
      <c r="F83" s="7" t="s">
        <v>12</v>
      </c>
      <c r="G83" s="6">
        <v>1</v>
      </c>
      <c r="H83" s="26">
        <v>2</v>
      </c>
      <c r="I83" s="24">
        <f t="shared" si="4"/>
        <v>0</v>
      </c>
      <c r="J83" s="8">
        <f t="shared" si="5"/>
        <v>0</v>
      </c>
    </row>
    <row r="84" spans="1:10" ht="112.5" x14ac:dyDescent="0.25">
      <c r="A84" s="5" t="s">
        <v>360</v>
      </c>
      <c r="B84" s="6">
        <v>73</v>
      </c>
      <c r="C84" s="53" t="s">
        <v>44</v>
      </c>
      <c r="D84" s="9" t="s">
        <v>244</v>
      </c>
      <c r="E84" s="35"/>
      <c r="F84" s="7" t="s">
        <v>12</v>
      </c>
      <c r="G84" s="6">
        <v>1</v>
      </c>
      <c r="H84" s="26">
        <v>10</v>
      </c>
      <c r="I84" s="24">
        <f t="shared" si="4"/>
        <v>0</v>
      </c>
      <c r="J84" s="8">
        <f t="shared" si="5"/>
        <v>0</v>
      </c>
    </row>
    <row r="85" spans="1:10" ht="37.5" x14ac:dyDescent="0.25">
      <c r="A85" s="5" t="s">
        <v>360</v>
      </c>
      <c r="B85" s="6">
        <v>74</v>
      </c>
      <c r="C85" s="53" t="s">
        <v>424</v>
      </c>
      <c r="D85" s="9" t="s">
        <v>274</v>
      </c>
      <c r="E85" s="35"/>
      <c r="F85" s="7" t="s">
        <v>12</v>
      </c>
      <c r="G85" s="6">
        <v>1</v>
      </c>
      <c r="H85" s="26">
        <v>3</v>
      </c>
      <c r="I85" s="24"/>
      <c r="J85" s="8"/>
    </row>
    <row r="86" spans="1:10" ht="37.5" x14ac:dyDescent="0.25">
      <c r="A86" s="5" t="s">
        <v>360</v>
      </c>
      <c r="B86" s="6">
        <v>75</v>
      </c>
      <c r="C86" s="53" t="s">
        <v>422</v>
      </c>
      <c r="D86" s="9" t="s">
        <v>274</v>
      </c>
      <c r="E86" s="35"/>
      <c r="F86" s="7" t="s">
        <v>12</v>
      </c>
      <c r="G86" s="6">
        <v>5</v>
      </c>
      <c r="H86" s="26">
        <v>10</v>
      </c>
      <c r="I86" s="24"/>
      <c r="J86" s="8"/>
    </row>
    <row r="87" spans="1:10" ht="206.25" x14ac:dyDescent="0.25">
      <c r="A87" s="5" t="s">
        <v>360</v>
      </c>
      <c r="B87" s="6">
        <v>76</v>
      </c>
      <c r="C87" s="53" t="s">
        <v>273</v>
      </c>
      <c r="D87" s="6" t="s">
        <v>266</v>
      </c>
      <c r="E87" s="35"/>
      <c r="F87" s="7" t="s">
        <v>12</v>
      </c>
      <c r="G87" s="6">
        <v>1</v>
      </c>
      <c r="H87" s="26">
        <v>5</v>
      </c>
      <c r="I87" s="24">
        <f t="shared" si="4"/>
        <v>0</v>
      </c>
      <c r="J87" s="8">
        <f>E87*H87</f>
        <v>0</v>
      </c>
    </row>
    <row r="88" spans="1:10" ht="187.5" x14ac:dyDescent="0.25">
      <c r="A88" s="5" t="s">
        <v>360</v>
      </c>
      <c r="B88" s="6">
        <v>77</v>
      </c>
      <c r="C88" s="53" t="s">
        <v>45</v>
      </c>
      <c r="D88" s="9" t="s">
        <v>244</v>
      </c>
      <c r="E88" s="35"/>
      <c r="F88" s="7" t="s">
        <v>12</v>
      </c>
      <c r="G88" s="6">
        <v>1</v>
      </c>
      <c r="H88" s="26">
        <v>2</v>
      </c>
      <c r="I88" s="24">
        <f t="shared" si="4"/>
        <v>0</v>
      </c>
      <c r="J88" s="8">
        <f t="shared" si="5"/>
        <v>0</v>
      </c>
    </row>
    <row r="89" spans="1:10" ht="112.5" x14ac:dyDescent="0.25">
      <c r="A89" s="5" t="s">
        <v>360</v>
      </c>
      <c r="B89" s="6">
        <v>78</v>
      </c>
      <c r="C89" s="53" t="s">
        <v>46</v>
      </c>
      <c r="D89" s="9" t="s">
        <v>244</v>
      </c>
      <c r="E89" s="35"/>
      <c r="F89" s="7" t="s">
        <v>12</v>
      </c>
      <c r="G89" s="6">
        <v>1</v>
      </c>
      <c r="H89" s="26">
        <v>2</v>
      </c>
      <c r="I89" s="24">
        <f t="shared" si="4"/>
        <v>0</v>
      </c>
      <c r="J89" s="8">
        <f t="shared" si="5"/>
        <v>0</v>
      </c>
    </row>
    <row r="90" spans="1:10" ht="225" x14ac:dyDescent="0.25">
      <c r="A90" s="5" t="s">
        <v>360</v>
      </c>
      <c r="B90" s="6">
        <v>79</v>
      </c>
      <c r="C90" s="53" t="s">
        <v>47</v>
      </c>
      <c r="D90" s="6" t="s">
        <v>274</v>
      </c>
      <c r="E90" s="35"/>
      <c r="F90" s="7" t="s">
        <v>12</v>
      </c>
      <c r="G90" s="6">
        <v>1</v>
      </c>
      <c r="H90" s="26">
        <v>2</v>
      </c>
      <c r="I90" s="24">
        <f t="shared" si="4"/>
        <v>0</v>
      </c>
      <c r="J90" s="8">
        <f t="shared" si="5"/>
        <v>0</v>
      </c>
    </row>
    <row r="91" spans="1:10" ht="281.25" x14ac:dyDescent="0.25">
      <c r="A91" s="5" t="s">
        <v>360</v>
      </c>
      <c r="B91" s="6">
        <v>80</v>
      </c>
      <c r="C91" s="53" t="s">
        <v>48</v>
      </c>
      <c r="D91" s="6" t="s">
        <v>266</v>
      </c>
      <c r="E91" s="35"/>
      <c r="F91" s="7" t="s">
        <v>12</v>
      </c>
      <c r="G91" s="6">
        <v>1</v>
      </c>
      <c r="H91" s="26">
        <v>2</v>
      </c>
      <c r="I91" s="24">
        <f t="shared" si="4"/>
        <v>0</v>
      </c>
      <c r="J91" s="8">
        <f t="shared" si="5"/>
        <v>0</v>
      </c>
    </row>
    <row r="92" spans="1:10" ht="225" x14ac:dyDescent="0.25">
      <c r="A92" s="5" t="s">
        <v>360</v>
      </c>
      <c r="B92" s="6">
        <v>81</v>
      </c>
      <c r="C92" s="53" t="s">
        <v>49</v>
      </c>
      <c r="D92" s="6" t="s">
        <v>266</v>
      </c>
      <c r="E92" s="35"/>
      <c r="F92" s="7" t="s">
        <v>12</v>
      </c>
      <c r="G92" s="6">
        <v>1</v>
      </c>
      <c r="H92" s="26">
        <v>10</v>
      </c>
      <c r="I92" s="24">
        <f t="shared" si="4"/>
        <v>0</v>
      </c>
      <c r="J92" s="8">
        <f t="shared" si="5"/>
        <v>0</v>
      </c>
    </row>
    <row r="93" spans="1:10" ht="206.25" x14ac:dyDescent="0.25">
      <c r="A93" s="5" t="s">
        <v>360</v>
      </c>
      <c r="B93" s="6">
        <v>82</v>
      </c>
      <c r="C93" s="53" t="s">
        <v>50</v>
      </c>
      <c r="D93" s="6" t="s">
        <v>274</v>
      </c>
      <c r="E93" s="35"/>
      <c r="F93" s="7" t="s">
        <v>12</v>
      </c>
      <c r="G93" s="6">
        <v>1</v>
      </c>
      <c r="H93" s="26">
        <v>50</v>
      </c>
      <c r="I93" s="24">
        <f t="shared" si="4"/>
        <v>0</v>
      </c>
      <c r="J93" s="8">
        <f t="shared" si="5"/>
        <v>0</v>
      </c>
    </row>
    <row r="94" spans="1:10" ht="37.5" x14ac:dyDescent="0.25">
      <c r="A94" s="5" t="s">
        <v>360</v>
      </c>
      <c r="B94" s="6">
        <v>82</v>
      </c>
      <c r="C94" s="53" t="s">
        <v>446</v>
      </c>
      <c r="D94" s="6" t="s">
        <v>244</v>
      </c>
      <c r="E94" s="35"/>
      <c r="F94" s="7" t="s">
        <v>12</v>
      </c>
      <c r="G94" s="6">
        <v>1</v>
      </c>
      <c r="H94" s="26">
        <v>2</v>
      </c>
      <c r="I94" s="24"/>
      <c r="J94" s="8"/>
    </row>
    <row r="95" spans="1:10" ht="131.25" x14ac:dyDescent="0.25">
      <c r="A95" s="5" t="s">
        <v>360</v>
      </c>
      <c r="B95" s="6">
        <v>84</v>
      </c>
      <c r="C95" s="53" t="s">
        <v>51</v>
      </c>
      <c r="D95" s="6" t="s">
        <v>274</v>
      </c>
      <c r="E95" s="35"/>
      <c r="F95" s="7" t="s">
        <v>12</v>
      </c>
      <c r="G95" s="6">
        <v>1</v>
      </c>
      <c r="H95" s="26">
        <v>2</v>
      </c>
      <c r="I95" s="24">
        <f>E95*G95</f>
        <v>0</v>
      </c>
      <c r="J95" s="8">
        <f>E95*H95</f>
        <v>0</v>
      </c>
    </row>
    <row r="96" spans="1:10" ht="18.75" x14ac:dyDescent="0.25">
      <c r="A96" s="69" t="s">
        <v>375</v>
      </c>
      <c r="B96" s="70"/>
      <c r="C96" s="70"/>
      <c r="D96" s="70"/>
      <c r="E96" s="70"/>
      <c r="F96" s="70"/>
      <c r="G96" s="70"/>
      <c r="H96" s="70"/>
      <c r="I96" s="71"/>
      <c r="J96" s="8">
        <f>SUM(J63:J95)</f>
        <v>0</v>
      </c>
    </row>
    <row r="97" spans="1:10" ht="19.5" customHeight="1" thickBot="1" x14ac:dyDescent="0.3">
      <c r="A97" s="5"/>
      <c r="B97" s="72" t="s">
        <v>376</v>
      </c>
      <c r="C97" s="72"/>
      <c r="D97" s="72"/>
      <c r="E97" s="72"/>
      <c r="F97" s="72"/>
      <c r="G97" s="72"/>
      <c r="H97" s="72"/>
      <c r="I97" s="72"/>
      <c r="J97" s="73"/>
    </row>
    <row r="98" spans="1:10" ht="57" thickBot="1" x14ac:dyDescent="0.3">
      <c r="A98" s="5"/>
      <c r="B98" s="3" t="s">
        <v>2</v>
      </c>
      <c r="C98" s="3" t="s">
        <v>3</v>
      </c>
      <c r="D98" s="3" t="s">
        <v>4</v>
      </c>
      <c r="E98" s="34" t="s">
        <v>5</v>
      </c>
      <c r="F98" s="4" t="s">
        <v>6</v>
      </c>
      <c r="G98" s="3" t="s">
        <v>7</v>
      </c>
      <c r="H98" s="25" t="s">
        <v>8</v>
      </c>
      <c r="I98" s="31" t="s">
        <v>9</v>
      </c>
      <c r="J98" s="4" t="s">
        <v>10</v>
      </c>
    </row>
    <row r="99" spans="1:10" ht="56.25" x14ac:dyDescent="0.25">
      <c r="A99" s="5" t="s">
        <v>361</v>
      </c>
      <c r="B99" s="6">
        <v>85</v>
      </c>
      <c r="C99" s="53" t="s">
        <v>275</v>
      </c>
      <c r="D99" s="6" t="s">
        <v>266</v>
      </c>
      <c r="E99" s="35"/>
      <c r="F99" s="7" t="s">
        <v>12</v>
      </c>
      <c r="G99" s="6">
        <v>1</v>
      </c>
      <c r="H99" s="26">
        <v>10</v>
      </c>
      <c r="I99" s="24">
        <f t="shared" si="4"/>
        <v>0</v>
      </c>
      <c r="J99" s="8">
        <f t="shared" si="5"/>
        <v>0</v>
      </c>
    </row>
    <row r="100" spans="1:10" ht="56.25" x14ac:dyDescent="0.25">
      <c r="A100" s="5" t="s">
        <v>361</v>
      </c>
      <c r="B100" s="6">
        <v>86</v>
      </c>
      <c r="C100" s="53" t="s">
        <v>276</v>
      </c>
      <c r="D100" s="6" t="s">
        <v>266</v>
      </c>
      <c r="E100" s="35"/>
      <c r="F100" s="7" t="s">
        <v>12</v>
      </c>
      <c r="G100" s="6">
        <v>1</v>
      </c>
      <c r="H100" s="26">
        <v>1</v>
      </c>
      <c r="I100" s="24">
        <f t="shared" si="4"/>
        <v>0</v>
      </c>
      <c r="J100" s="8">
        <f t="shared" si="5"/>
        <v>0</v>
      </c>
    </row>
    <row r="101" spans="1:10" ht="112.5" x14ac:dyDescent="0.25">
      <c r="A101" s="5" t="s">
        <v>361</v>
      </c>
      <c r="B101" s="6">
        <v>87</v>
      </c>
      <c r="C101" s="53" t="s">
        <v>52</v>
      </c>
      <c r="D101" s="6" t="s">
        <v>277</v>
      </c>
      <c r="E101" s="35"/>
      <c r="F101" s="7" t="s">
        <v>12</v>
      </c>
      <c r="G101" s="6">
        <v>1</v>
      </c>
      <c r="H101" s="26">
        <v>1</v>
      </c>
      <c r="I101" s="24">
        <f t="shared" si="4"/>
        <v>0</v>
      </c>
      <c r="J101" s="8">
        <f t="shared" si="5"/>
        <v>0</v>
      </c>
    </row>
    <row r="102" spans="1:10" ht="168.75" x14ac:dyDescent="0.25">
      <c r="A102" s="5" t="s">
        <v>361</v>
      </c>
      <c r="B102" s="53">
        <v>88</v>
      </c>
      <c r="C102" s="40" t="s">
        <v>53</v>
      </c>
      <c r="D102" s="6" t="s">
        <v>277</v>
      </c>
      <c r="E102" s="35"/>
      <c r="F102" s="7" t="s">
        <v>12</v>
      </c>
      <c r="G102" s="6">
        <v>1</v>
      </c>
      <c r="H102" s="26">
        <v>2</v>
      </c>
      <c r="I102" s="24">
        <v>3.67</v>
      </c>
      <c r="J102" s="8">
        <f t="shared" si="5"/>
        <v>0</v>
      </c>
    </row>
    <row r="103" spans="1:10" ht="75" x14ac:dyDescent="0.25">
      <c r="A103" s="5" t="s">
        <v>361</v>
      </c>
      <c r="B103" s="56">
        <v>89</v>
      </c>
      <c r="C103" s="40" t="s">
        <v>278</v>
      </c>
      <c r="D103" s="6" t="s">
        <v>266</v>
      </c>
      <c r="E103" s="35"/>
      <c r="F103" s="7" t="s">
        <v>12</v>
      </c>
      <c r="G103" s="6">
        <v>1</v>
      </c>
      <c r="H103" s="26">
        <v>20</v>
      </c>
      <c r="I103" s="24">
        <f>E103*G103</f>
        <v>0</v>
      </c>
      <c r="J103" s="8">
        <f>E103*H103</f>
        <v>0</v>
      </c>
    </row>
    <row r="104" spans="1:10" ht="37.5" customHeight="1" x14ac:dyDescent="0.25">
      <c r="A104" s="5" t="s">
        <v>361</v>
      </c>
      <c r="B104" s="33">
        <v>90</v>
      </c>
      <c r="C104" s="53" t="s">
        <v>279</v>
      </c>
      <c r="D104" s="6" t="s">
        <v>244</v>
      </c>
      <c r="E104" s="35"/>
      <c r="F104" s="7" t="s">
        <v>12</v>
      </c>
      <c r="G104" s="6">
        <v>1</v>
      </c>
      <c r="H104" s="26">
        <v>1</v>
      </c>
      <c r="I104" s="24">
        <f t="shared" si="4"/>
        <v>0</v>
      </c>
      <c r="J104" s="8">
        <f t="shared" si="5"/>
        <v>0</v>
      </c>
    </row>
    <row r="105" spans="1:10" ht="37.5" customHeight="1" x14ac:dyDescent="0.25">
      <c r="A105" s="5" t="s">
        <v>361</v>
      </c>
      <c r="B105" s="33">
        <v>91</v>
      </c>
      <c r="C105" s="53" t="s">
        <v>55</v>
      </c>
      <c r="D105" s="6" t="s">
        <v>244</v>
      </c>
      <c r="E105" s="35"/>
      <c r="F105" s="7" t="s">
        <v>12</v>
      </c>
      <c r="G105" s="6">
        <v>1</v>
      </c>
      <c r="H105" s="26">
        <v>3</v>
      </c>
      <c r="I105" s="24">
        <f t="shared" si="4"/>
        <v>0</v>
      </c>
      <c r="J105" s="8">
        <f t="shared" si="5"/>
        <v>0</v>
      </c>
    </row>
    <row r="106" spans="1:10" ht="112.5" customHeight="1" x14ac:dyDescent="0.25">
      <c r="A106" s="5" t="s">
        <v>361</v>
      </c>
      <c r="B106" s="33">
        <v>92</v>
      </c>
      <c r="C106" s="53" t="s">
        <v>280</v>
      </c>
      <c r="D106" s="6" t="s">
        <v>266</v>
      </c>
      <c r="E106" s="35"/>
      <c r="F106" s="7" t="s">
        <v>12</v>
      </c>
      <c r="G106" s="6">
        <v>1</v>
      </c>
      <c r="H106" s="26">
        <v>2</v>
      </c>
      <c r="I106" s="24">
        <f t="shared" si="4"/>
        <v>0</v>
      </c>
      <c r="J106" s="8">
        <f t="shared" si="5"/>
        <v>0</v>
      </c>
    </row>
    <row r="107" spans="1:10" ht="37.5" customHeight="1" x14ac:dyDescent="0.25">
      <c r="A107" s="5" t="s">
        <v>361</v>
      </c>
      <c r="B107" s="33">
        <v>93</v>
      </c>
      <c r="C107" s="53" t="s">
        <v>281</v>
      </c>
      <c r="D107" s="6" t="s">
        <v>266</v>
      </c>
      <c r="E107" s="35"/>
      <c r="F107" s="7" t="s">
        <v>12</v>
      </c>
      <c r="G107" s="6">
        <v>1</v>
      </c>
      <c r="H107" s="26">
        <v>2</v>
      </c>
      <c r="I107" s="24">
        <f t="shared" si="4"/>
        <v>0</v>
      </c>
      <c r="J107" s="8">
        <f t="shared" si="5"/>
        <v>0</v>
      </c>
    </row>
    <row r="108" spans="1:10" ht="150" customHeight="1" x14ac:dyDescent="0.25">
      <c r="A108" s="5" t="s">
        <v>361</v>
      </c>
      <c r="B108" s="33">
        <v>94</v>
      </c>
      <c r="C108" s="53" t="s">
        <v>56</v>
      </c>
      <c r="D108" s="6" t="s">
        <v>244</v>
      </c>
      <c r="E108" s="35"/>
      <c r="F108" s="7" t="s">
        <v>12</v>
      </c>
      <c r="G108" s="6">
        <v>1</v>
      </c>
      <c r="H108" s="26">
        <v>1</v>
      </c>
      <c r="I108" s="24">
        <f t="shared" si="4"/>
        <v>0</v>
      </c>
      <c r="J108" s="8">
        <f t="shared" si="5"/>
        <v>0</v>
      </c>
    </row>
    <row r="109" spans="1:10" ht="93.75" customHeight="1" x14ac:dyDescent="0.25">
      <c r="A109" s="5" t="s">
        <v>361</v>
      </c>
      <c r="B109" s="33">
        <v>95</v>
      </c>
      <c r="C109" s="53" t="s">
        <v>57</v>
      </c>
      <c r="D109" s="6" t="s">
        <v>244</v>
      </c>
      <c r="E109" s="35"/>
      <c r="F109" s="7" t="s">
        <v>12</v>
      </c>
      <c r="G109" s="6">
        <v>1</v>
      </c>
      <c r="H109" s="26">
        <v>15</v>
      </c>
      <c r="I109" s="24">
        <f t="shared" si="4"/>
        <v>0</v>
      </c>
      <c r="J109" s="8">
        <f t="shared" si="5"/>
        <v>0</v>
      </c>
    </row>
    <row r="110" spans="1:10" ht="75" customHeight="1" x14ac:dyDescent="0.25">
      <c r="A110" s="5" t="s">
        <v>361</v>
      </c>
      <c r="B110" s="33">
        <v>96</v>
      </c>
      <c r="C110" s="53" t="s">
        <v>58</v>
      </c>
      <c r="D110" s="6" t="s">
        <v>277</v>
      </c>
      <c r="E110" s="35"/>
      <c r="F110" s="7" t="s">
        <v>12</v>
      </c>
      <c r="G110" s="6">
        <v>1</v>
      </c>
      <c r="H110" s="26">
        <v>5</v>
      </c>
      <c r="I110" s="24">
        <f t="shared" si="4"/>
        <v>0</v>
      </c>
      <c r="J110" s="8">
        <f t="shared" si="5"/>
        <v>0</v>
      </c>
    </row>
    <row r="111" spans="1:10" ht="56.25" customHeight="1" x14ac:dyDescent="0.25">
      <c r="A111" s="5" t="s">
        <v>361</v>
      </c>
      <c r="B111" s="33">
        <v>97</v>
      </c>
      <c r="C111" s="53" t="s">
        <v>59</v>
      </c>
      <c r="D111" s="6" t="s">
        <v>274</v>
      </c>
      <c r="E111" s="35"/>
      <c r="F111" s="7" t="s">
        <v>12</v>
      </c>
      <c r="G111" s="6">
        <v>1</v>
      </c>
      <c r="H111" s="26">
        <v>1</v>
      </c>
      <c r="I111" s="24">
        <f t="shared" si="4"/>
        <v>0</v>
      </c>
      <c r="J111" s="8">
        <f t="shared" si="5"/>
        <v>0</v>
      </c>
    </row>
    <row r="112" spans="1:10" ht="93.75" customHeight="1" x14ac:dyDescent="0.25">
      <c r="A112" s="5" t="s">
        <v>361</v>
      </c>
      <c r="B112" s="33">
        <v>98</v>
      </c>
      <c r="C112" s="53" t="s">
        <v>282</v>
      </c>
      <c r="D112" s="6" t="s">
        <v>266</v>
      </c>
      <c r="E112" s="35"/>
      <c r="F112" s="7" t="s">
        <v>12</v>
      </c>
      <c r="G112" s="6">
        <v>1</v>
      </c>
      <c r="H112" s="26">
        <v>2</v>
      </c>
      <c r="I112" s="24">
        <f t="shared" si="4"/>
        <v>0</v>
      </c>
      <c r="J112" s="8">
        <f t="shared" si="5"/>
        <v>0</v>
      </c>
    </row>
    <row r="113" spans="1:10" ht="37.5" customHeight="1" x14ac:dyDescent="0.25">
      <c r="A113" s="5" t="s">
        <v>361</v>
      </c>
      <c r="B113" s="33">
        <v>99</v>
      </c>
      <c r="C113" s="53" t="s">
        <v>283</v>
      </c>
      <c r="D113" s="6" t="s">
        <v>266</v>
      </c>
      <c r="E113" s="35"/>
      <c r="F113" s="7" t="s">
        <v>12</v>
      </c>
      <c r="G113" s="6">
        <v>1</v>
      </c>
      <c r="H113" s="26">
        <v>2</v>
      </c>
      <c r="I113" s="24">
        <f t="shared" si="4"/>
        <v>0</v>
      </c>
      <c r="J113" s="8">
        <f t="shared" si="5"/>
        <v>0</v>
      </c>
    </row>
    <row r="114" spans="1:10" ht="150" customHeight="1" x14ac:dyDescent="0.25">
      <c r="A114" s="5" t="s">
        <v>361</v>
      </c>
      <c r="B114" s="33">
        <v>100</v>
      </c>
      <c r="C114" s="53" t="s">
        <v>60</v>
      </c>
      <c r="D114" s="6" t="s">
        <v>266</v>
      </c>
      <c r="E114" s="35"/>
      <c r="F114" s="7" t="s">
        <v>12</v>
      </c>
      <c r="G114" s="6">
        <v>1</v>
      </c>
      <c r="H114" s="26">
        <v>20</v>
      </c>
      <c r="I114" s="24">
        <f t="shared" si="4"/>
        <v>0</v>
      </c>
      <c r="J114" s="8">
        <f t="shared" si="5"/>
        <v>0</v>
      </c>
    </row>
    <row r="115" spans="1:10" ht="56.25" customHeight="1" x14ac:dyDescent="0.25">
      <c r="A115" s="5" t="s">
        <v>361</v>
      </c>
      <c r="B115" s="33">
        <v>101</v>
      </c>
      <c r="C115" s="53" t="s">
        <v>61</v>
      </c>
      <c r="D115" s="6" t="s">
        <v>266</v>
      </c>
      <c r="E115" s="35"/>
      <c r="F115" s="7" t="s">
        <v>12</v>
      </c>
      <c r="G115" s="6">
        <v>1</v>
      </c>
      <c r="H115" s="26">
        <v>5</v>
      </c>
      <c r="I115" s="24">
        <f t="shared" si="4"/>
        <v>0</v>
      </c>
      <c r="J115" s="8">
        <f t="shared" si="5"/>
        <v>0</v>
      </c>
    </row>
    <row r="116" spans="1:10" ht="168.75" customHeight="1" x14ac:dyDescent="0.25">
      <c r="A116" s="5" t="s">
        <v>361</v>
      </c>
      <c r="B116" s="33">
        <v>102</v>
      </c>
      <c r="C116" s="53" t="s">
        <v>62</v>
      </c>
      <c r="D116" s="6" t="s">
        <v>266</v>
      </c>
      <c r="E116" s="35"/>
      <c r="F116" s="7" t="s">
        <v>12</v>
      </c>
      <c r="G116" s="6">
        <v>1</v>
      </c>
      <c r="H116" s="26">
        <v>30</v>
      </c>
      <c r="I116" s="24">
        <f t="shared" si="4"/>
        <v>0</v>
      </c>
      <c r="J116" s="8">
        <f t="shared" si="5"/>
        <v>0</v>
      </c>
    </row>
    <row r="117" spans="1:10" ht="56.25" customHeight="1" x14ac:dyDescent="0.25">
      <c r="A117" s="5" t="s">
        <v>361</v>
      </c>
      <c r="B117" s="33">
        <v>103</v>
      </c>
      <c r="C117" s="53" t="s">
        <v>284</v>
      </c>
      <c r="D117" s="6" t="s">
        <v>266</v>
      </c>
      <c r="E117" s="35"/>
      <c r="F117" s="7" t="s">
        <v>12</v>
      </c>
      <c r="G117" s="6">
        <v>1</v>
      </c>
      <c r="H117" s="26">
        <v>2</v>
      </c>
      <c r="I117" s="24">
        <f t="shared" si="4"/>
        <v>0</v>
      </c>
      <c r="J117" s="8">
        <f t="shared" si="5"/>
        <v>0</v>
      </c>
    </row>
    <row r="118" spans="1:10" ht="168.75" customHeight="1" x14ac:dyDescent="0.25">
      <c r="A118" s="5" t="s">
        <v>361</v>
      </c>
      <c r="B118" s="56">
        <v>104</v>
      </c>
      <c r="C118" s="41" t="s">
        <v>285</v>
      </c>
      <c r="D118" s="6" t="s">
        <v>266</v>
      </c>
      <c r="E118" s="35"/>
      <c r="F118" s="7" t="s">
        <v>12</v>
      </c>
      <c r="G118" s="6">
        <v>1</v>
      </c>
      <c r="H118" s="26">
        <v>2</v>
      </c>
      <c r="I118" s="24">
        <f t="shared" si="4"/>
        <v>0</v>
      </c>
      <c r="J118" s="8">
        <f t="shared" si="5"/>
        <v>0</v>
      </c>
    </row>
    <row r="119" spans="1:10" ht="131.25" customHeight="1" x14ac:dyDescent="0.25">
      <c r="A119" s="5" t="s">
        <v>361</v>
      </c>
      <c r="B119" s="33">
        <v>105</v>
      </c>
      <c r="C119" s="53" t="s">
        <v>63</v>
      </c>
      <c r="D119" s="6" t="s">
        <v>266</v>
      </c>
      <c r="E119" s="35"/>
      <c r="F119" s="7" t="s">
        <v>12</v>
      </c>
      <c r="G119" s="6">
        <v>1</v>
      </c>
      <c r="H119" s="26">
        <v>2</v>
      </c>
      <c r="I119" s="24">
        <f t="shared" si="4"/>
        <v>0</v>
      </c>
      <c r="J119" s="8">
        <f t="shared" si="5"/>
        <v>0</v>
      </c>
    </row>
    <row r="120" spans="1:10" ht="93.75" customHeight="1" x14ac:dyDescent="0.25">
      <c r="A120" s="5" t="s">
        <v>361</v>
      </c>
      <c r="B120" s="33">
        <v>106</v>
      </c>
      <c r="C120" s="53" t="s">
        <v>64</v>
      </c>
      <c r="D120" s="6" t="s">
        <v>277</v>
      </c>
      <c r="E120" s="35"/>
      <c r="F120" s="7" t="s">
        <v>12</v>
      </c>
      <c r="G120" s="6">
        <v>1</v>
      </c>
      <c r="H120" s="26">
        <v>1</v>
      </c>
      <c r="I120" s="24">
        <f t="shared" si="4"/>
        <v>0</v>
      </c>
      <c r="J120" s="8">
        <f t="shared" si="5"/>
        <v>0</v>
      </c>
    </row>
    <row r="121" spans="1:10" ht="56.25" customHeight="1" x14ac:dyDescent="0.25">
      <c r="A121" s="5" t="s">
        <v>361</v>
      </c>
      <c r="B121" s="33">
        <v>107</v>
      </c>
      <c r="C121" s="53" t="s">
        <v>65</v>
      </c>
      <c r="D121" s="6" t="s">
        <v>277</v>
      </c>
      <c r="E121" s="35"/>
      <c r="F121" s="7" t="s">
        <v>12</v>
      </c>
      <c r="G121" s="6">
        <v>1</v>
      </c>
      <c r="H121" s="26">
        <v>50</v>
      </c>
      <c r="I121" s="24">
        <f t="shared" si="4"/>
        <v>0</v>
      </c>
      <c r="J121" s="8">
        <f t="shared" si="5"/>
        <v>0</v>
      </c>
    </row>
    <row r="122" spans="1:10" ht="262.5" x14ac:dyDescent="0.25">
      <c r="A122" s="5" t="s">
        <v>361</v>
      </c>
      <c r="B122" s="56">
        <v>108</v>
      </c>
      <c r="C122" s="40" t="s">
        <v>395</v>
      </c>
      <c r="D122" s="6" t="s">
        <v>266</v>
      </c>
      <c r="E122" s="35"/>
      <c r="F122" s="7" t="s">
        <v>12</v>
      </c>
      <c r="G122" s="6">
        <v>1</v>
      </c>
      <c r="H122" s="26">
        <v>15</v>
      </c>
      <c r="I122" s="24">
        <v>10.17</v>
      </c>
      <c r="J122" s="8">
        <f t="shared" si="5"/>
        <v>0</v>
      </c>
    </row>
    <row r="123" spans="1:10" ht="75" customHeight="1" x14ac:dyDescent="0.25">
      <c r="A123" s="5" t="s">
        <v>361</v>
      </c>
      <c r="B123" s="33">
        <v>109</v>
      </c>
      <c r="C123" s="53" t="s">
        <v>67</v>
      </c>
      <c r="D123" s="6" t="s">
        <v>244</v>
      </c>
      <c r="E123" s="35"/>
      <c r="F123" s="7" t="s">
        <v>12</v>
      </c>
      <c r="G123" s="6">
        <v>1</v>
      </c>
      <c r="H123" s="26">
        <v>1</v>
      </c>
      <c r="I123" s="24">
        <f t="shared" si="4"/>
        <v>0</v>
      </c>
      <c r="J123" s="8">
        <f t="shared" si="5"/>
        <v>0</v>
      </c>
    </row>
    <row r="124" spans="1:10" ht="56.25" customHeight="1" x14ac:dyDescent="0.25">
      <c r="A124" s="5" t="s">
        <v>361</v>
      </c>
      <c r="B124" s="33">
        <v>110</v>
      </c>
      <c r="C124" s="53" t="s">
        <v>68</v>
      </c>
      <c r="D124" s="6" t="s">
        <v>266</v>
      </c>
      <c r="E124" s="35"/>
      <c r="F124" s="7" t="s">
        <v>12</v>
      </c>
      <c r="G124" s="6">
        <v>1</v>
      </c>
      <c r="H124" s="26">
        <v>10</v>
      </c>
      <c r="I124" s="24">
        <f t="shared" si="4"/>
        <v>0</v>
      </c>
      <c r="J124" s="8">
        <f t="shared" si="5"/>
        <v>0</v>
      </c>
    </row>
    <row r="125" spans="1:10" ht="56.25" customHeight="1" x14ac:dyDescent="0.25">
      <c r="A125" s="5" t="s">
        <v>361</v>
      </c>
      <c r="B125" s="33">
        <v>111</v>
      </c>
      <c r="C125" s="53" t="s">
        <v>69</v>
      </c>
      <c r="D125" s="6" t="s">
        <v>266</v>
      </c>
      <c r="E125" s="35"/>
      <c r="F125" s="7" t="s">
        <v>12</v>
      </c>
      <c r="G125" s="6">
        <v>1</v>
      </c>
      <c r="H125" s="26">
        <v>5</v>
      </c>
      <c r="I125" s="24">
        <f t="shared" si="4"/>
        <v>0</v>
      </c>
      <c r="J125" s="8">
        <f t="shared" si="5"/>
        <v>0</v>
      </c>
    </row>
    <row r="126" spans="1:10" ht="150" customHeight="1" x14ac:dyDescent="0.25">
      <c r="A126" s="5" t="s">
        <v>361</v>
      </c>
      <c r="B126" s="33">
        <v>112</v>
      </c>
      <c r="C126" s="53" t="s">
        <v>70</v>
      </c>
      <c r="D126" s="6" t="s">
        <v>244</v>
      </c>
      <c r="E126" s="35"/>
      <c r="F126" s="7" t="s">
        <v>12</v>
      </c>
      <c r="G126" s="6">
        <v>1</v>
      </c>
      <c r="H126" s="26">
        <v>3</v>
      </c>
      <c r="I126" s="24">
        <f t="shared" si="4"/>
        <v>0</v>
      </c>
      <c r="J126" s="8">
        <f t="shared" si="5"/>
        <v>0</v>
      </c>
    </row>
    <row r="127" spans="1:10" ht="112.5" x14ac:dyDescent="0.25">
      <c r="A127" s="5" t="s">
        <v>361</v>
      </c>
      <c r="B127" s="33">
        <v>113</v>
      </c>
      <c r="C127" s="53" t="s">
        <v>71</v>
      </c>
      <c r="D127" s="6" t="s">
        <v>266</v>
      </c>
      <c r="E127" s="35"/>
      <c r="F127" s="7" t="s">
        <v>12</v>
      </c>
      <c r="G127" s="6">
        <v>1</v>
      </c>
      <c r="H127" s="26">
        <v>3</v>
      </c>
      <c r="I127" s="24">
        <f t="shared" si="4"/>
        <v>0</v>
      </c>
      <c r="J127" s="8">
        <f t="shared" si="5"/>
        <v>0</v>
      </c>
    </row>
    <row r="128" spans="1:10" ht="56.25" x14ac:dyDescent="0.25">
      <c r="A128" s="5" t="s">
        <v>361</v>
      </c>
      <c r="B128" s="33">
        <v>114</v>
      </c>
      <c r="C128" s="53" t="s">
        <v>72</v>
      </c>
      <c r="D128" s="6" t="s">
        <v>266</v>
      </c>
      <c r="E128" s="35"/>
      <c r="F128" s="7" t="s">
        <v>12</v>
      </c>
      <c r="G128" s="6">
        <v>1</v>
      </c>
      <c r="H128" s="26">
        <v>3</v>
      </c>
      <c r="I128" s="24">
        <f t="shared" si="4"/>
        <v>0</v>
      </c>
      <c r="J128" s="8">
        <f t="shared" si="5"/>
        <v>0</v>
      </c>
    </row>
    <row r="129" spans="1:10" ht="37.5" x14ac:dyDescent="0.25">
      <c r="A129" s="5" t="s">
        <v>361</v>
      </c>
      <c r="B129" s="33">
        <v>115</v>
      </c>
      <c r="C129" s="53" t="s">
        <v>286</v>
      </c>
      <c r="D129" s="6" t="s">
        <v>244</v>
      </c>
      <c r="E129" s="35"/>
      <c r="F129" s="7" t="s">
        <v>12</v>
      </c>
      <c r="G129" s="6">
        <v>1</v>
      </c>
      <c r="H129" s="26">
        <v>1</v>
      </c>
      <c r="I129" s="24">
        <f t="shared" ref="I129:I199" si="6">E129*G129</f>
        <v>0</v>
      </c>
      <c r="J129" s="8">
        <f t="shared" ref="J129:J199" si="7">E129*H129</f>
        <v>0</v>
      </c>
    </row>
    <row r="130" spans="1:10" ht="150" x14ac:dyDescent="0.25">
      <c r="A130" s="5" t="s">
        <v>361</v>
      </c>
      <c r="B130" s="33">
        <v>116</v>
      </c>
      <c r="C130" s="56" t="s">
        <v>288</v>
      </c>
      <c r="D130" s="6" t="s">
        <v>266</v>
      </c>
      <c r="E130" s="35"/>
      <c r="F130" s="7" t="s">
        <v>12</v>
      </c>
      <c r="G130" s="6">
        <v>1</v>
      </c>
      <c r="H130" s="26">
        <v>15</v>
      </c>
      <c r="I130" s="24">
        <f t="shared" si="6"/>
        <v>0</v>
      </c>
      <c r="J130" s="8">
        <f t="shared" si="7"/>
        <v>0</v>
      </c>
    </row>
    <row r="131" spans="1:10" ht="56.25" x14ac:dyDescent="0.25">
      <c r="A131" s="5" t="s">
        <v>361</v>
      </c>
      <c r="B131" s="33">
        <v>117</v>
      </c>
      <c r="C131" s="53" t="s">
        <v>74</v>
      </c>
      <c r="D131" s="6" t="s">
        <v>244</v>
      </c>
      <c r="E131" s="35"/>
      <c r="F131" s="7" t="s">
        <v>12</v>
      </c>
      <c r="G131" s="6">
        <v>1</v>
      </c>
      <c r="H131" s="26">
        <v>5</v>
      </c>
      <c r="I131" s="24">
        <f t="shared" si="6"/>
        <v>0</v>
      </c>
      <c r="J131" s="8">
        <f t="shared" si="7"/>
        <v>0</v>
      </c>
    </row>
    <row r="132" spans="1:10" ht="56.25" x14ac:dyDescent="0.25">
      <c r="A132" s="5" t="s">
        <v>361</v>
      </c>
      <c r="B132" s="33">
        <v>118</v>
      </c>
      <c r="C132" s="53" t="s">
        <v>75</v>
      </c>
      <c r="D132" s="6" t="s">
        <v>266</v>
      </c>
      <c r="E132" s="35"/>
      <c r="F132" s="7" t="s">
        <v>12</v>
      </c>
      <c r="G132" s="6">
        <v>1</v>
      </c>
      <c r="H132" s="26">
        <v>1</v>
      </c>
      <c r="I132" s="24">
        <f t="shared" si="6"/>
        <v>0</v>
      </c>
      <c r="J132" s="8">
        <f t="shared" si="7"/>
        <v>0</v>
      </c>
    </row>
    <row r="133" spans="1:10" ht="37.5" x14ac:dyDescent="0.25">
      <c r="A133" s="5" t="s">
        <v>361</v>
      </c>
      <c r="B133" s="33">
        <v>119</v>
      </c>
      <c r="C133" s="57" t="s">
        <v>289</v>
      </c>
      <c r="D133" s="9" t="s">
        <v>244</v>
      </c>
      <c r="E133" s="37"/>
      <c r="F133" s="11" t="s">
        <v>12</v>
      </c>
      <c r="G133" s="9">
        <v>1</v>
      </c>
      <c r="H133" s="29">
        <v>1</v>
      </c>
      <c r="I133" s="24">
        <f t="shared" si="6"/>
        <v>0</v>
      </c>
      <c r="J133" s="8">
        <f t="shared" si="7"/>
        <v>0</v>
      </c>
    </row>
    <row r="134" spans="1:10" ht="37.5" x14ac:dyDescent="0.25">
      <c r="A134" s="5" t="s">
        <v>361</v>
      </c>
      <c r="B134" s="33">
        <v>120</v>
      </c>
      <c r="C134" s="57" t="s">
        <v>290</v>
      </c>
      <c r="D134" s="9" t="s">
        <v>266</v>
      </c>
      <c r="E134" s="37"/>
      <c r="F134" s="11" t="s">
        <v>12</v>
      </c>
      <c r="G134" s="9">
        <v>1</v>
      </c>
      <c r="H134" s="29">
        <v>5</v>
      </c>
      <c r="I134" s="24">
        <f t="shared" si="6"/>
        <v>0</v>
      </c>
      <c r="J134" s="8">
        <f t="shared" si="7"/>
        <v>0</v>
      </c>
    </row>
    <row r="135" spans="1:10" ht="37.5" x14ac:dyDescent="0.25">
      <c r="A135" s="5" t="s">
        <v>361</v>
      </c>
      <c r="B135" s="33">
        <v>121</v>
      </c>
      <c r="C135" s="57" t="s">
        <v>291</v>
      </c>
      <c r="D135" s="9" t="s">
        <v>266</v>
      </c>
      <c r="E135" s="37"/>
      <c r="F135" s="11" t="s">
        <v>12</v>
      </c>
      <c r="G135" s="9">
        <v>1</v>
      </c>
      <c r="H135" s="29">
        <v>6</v>
      </c>
      <c r="I135" s="24">
        <f t="shared" si="6"/>
        <v>0</v>
      </c>
      <c r="J135" s="8">
        <f t="shared" si="7"/>
        <v>0</v>
      </c>
    </row>
    <row r="136" spans="1:10" ht="37.5" customHeight="1" x14ac:dyDescent="0.25">
      <c r="A136" s="5" t="s">
        <v>361</v>
      </c>
      <c r="B136" s="33">
        <v>122</v>
      </c>
      <c r="C136" s="57" t="s">
        <v>292</v>
      </c>
      <c r="D136" s="9" t="s">
        <v>266</v>
      </c>
      <c r="E136" s="37"/>
      <c r="F136" s="11" t="s">
        <v>12</v>
      </c>
      <c r="G136" s="9">
        <v>1</v>
      </c>
      <c r="H136" s="29">
        <v>6</v>
      </c>
      <c r="I136" s="24">
        <f t="shared" si="6"/>
        <v>0</v>
      </c>
      <c r="J136" s="8">
        <f t="shared" si="7"/>
        <v>0</v>
      </c>
    </row>
    <row r="137" spans="1:10" ht="37.5" x14ac:dyDescent="0.25">
      <c r="A137" s="5" t="s">
        <v>361</v>
      </c>
      <c r="B137" s="33">
        <v>123</v>
      </c>
      <c r="C137" s="57" t="s">
        <v>293</v>
      </c>
      <c r="D137" s="9" t="s">
        <v>266</v>
      </c>
      <c r="E137" s="37"/>
      <c r="F137" s="11" t="s">
        <v>12</v>
      </c>
      <c r="G137" s="9">
        <v>1</v>
      </c>
      <c r="H137" s="29">
        <v>5</v>
      </c>
      <c r="I137" s="24">
        <f t="shared" si="6"/>
        <v>0</v>
      </c>
      <c r="J137" s="8">
        <f t="shared" si="7"/>
        <v>0</v>
      </c>
    </row>
    <row r="138" spans="1:10" ht="37.5" x14ac:dyDescent="0.25">
      <c r="A138" s="5" t="s">
        <v>361</v>
      </c>
      <c r="B138" s="33">
        <v>124</v>
      </c>
      <c r="C138" s="57" t="s">
        <v>294</v>
      </c>
      <c r="D138" s="9" t="s">
        <v>266</v>
      </c>
      <c r="E138" s="37"/>
      <c r="F138" s="11" t="s">
        <v>12</v>
      </c>
      <c r="G138" s="9">
        <v>1</v>
      </c>
      <c r="H138" s="29">
        <v>2</v>
      </c>
      <c r="I138" s="24">
        <f t="shared" si="6"/>
        <v>0</v>
      </c>
      <c r="J138" s="8">
        <f t="shared" si="7"/>
        <v>0</v>
      </c>
    </row>
    <row r="139" spans="1:10" ht="37.5" x14ac:dyDescent="0.25">
      <c r="A139" s="5" t="s">
        <v>361</v>
      </c>
      <c r="B139" s="33">
        <v>125</v>
      </c>
      <c r="C139" s="57" t="s">
        <v>295</v>
      </c>
      <c r="D139" s="9" t="s">
        <v>266</v>
      </c>
      <c r="E139" s="37"/>
      <c r="F139" s="11" t="s">
        <v>12</v>
      </c>
      <c r="G139" s="9">
        <v>1</v>
      </c>
      <c r="H139" s="29">
        <v>2</v>
      </c>
      <c r="I139" s="24">
        <f t="shared" si="6"/>
        <v>0</v>
      </c>
      <c r="J139" s="8">
        <f t="shared" si="7"/>
        <v>0</v>
      </c>
    </row>
    <row r="140" spans="1:10" ht="37.5" x14ac:dyDescent="0.25">
      <c r="A140" s="5" t="s">
        <v>361</v>
      </c>
      <c r="B140" s="33">
        <v>126</v>
      </c>
      <c r="C140" s="57" t="s">
        <v>296</v>
      </c>
      <c r="D140" s="9" t="s">
        <v>266</v>
      </c>
      <c r="E140" s="37"/>
      <c r="F140" s="11" t="s">
        <v>12</v>
      </c>
      <c r="G140" s="9">
        <v>1</v>
      </c>
      <c r="H140" s="29">
        <v>2</v>
      </c>
      <c r="I140" s="24">
        <f t="shared" si="6"/>
        <v>0</v>
      </c>
      <c r="J140" s="8">
        <f t="shared" si="7"/>
        <v>0</v>
      </c>
    </row>
    <row r="141" spans="1:10" ht="37.5" x14ac:dyDescent="0.25">
      <c r="A141" s="5" t="s">
        <v>361</v>
      </c>
      <c r="B141" s="33">
        <v>127</v>
      </c>
      <c r="C141" s="57" t="s">
        <v>297</v>
      </c>
      <c r="D141" s="9" t="s">
        <v>266</v>
      </c>
      <c r="E141" s="37"/>
      <c r="F141" s="11" t="s">
        <v>12</v>
      </c>
      <c r="G141" s="9">
        <v>1</v>
      </c>
      <c r="H141" s="29">
        <v>5</v>
      </c>
      <c r="I141" s="24">
        <f t="shared" si="6"/>
        <v>0</v>
      </c>
      <c r="J141" s="8">
        <f t="shared" si="7"/>
        <v>0</v>
      </c>
    </row>
    <row r="142" spans="1:10" ht="37.5" x14ac:dyDescent="0.25">
      <c r="A142" s="5" t="s">
        <v>361</v>
      </c>
      <c r="B142" s="33">
        <v>128</v>
      </c>
      <c r="C142" s="57" t="s">
        <v>298</v>
      </c>
      <c r="D142" s="9" t="s">
        <v>266</v>
      </c>
      <c r="E142" s="37"/>
      <c r="F142" s="11" t="s">
        <v>12</v>
      </c>
      <c r="G142" s="9">
        <v>1</v>
      </c>
      <c r="H142" s="29">
        <v>2</v>
      </c>
      <c r="I142" s="24">
        <f t="shared" si="6"/>
        <v>0</v>
      </c>
      <c r="J142" s="8">
        <f t="shared" si="7"/>
        <v>0</v>
      </c>
    </row>
    <row r="143" spans="1:10" ht="37.5" x14ac:dyDescent="0.25">
      <c r="A143" s="5" t="s">
        <v>361</v>
      </c>
      <c r="B143" s="56">
        <v>129</v>
      </c>
      <c r="C143" s="41" t="s">
        <v>299</v>
      </c>
      <c r="D143" s="9" t="s">
        <v>266</v>
      </c>
      <c r="E143" s="37"/>
      <c r="F143" s="11" t="s">
        <v>12</v>
      </c>
      <c r="G143" s="9">
        <v>1</v>
      </c>
      <c r="H143" s="29">
        <v>10</v>
      </c>
      <c r="I143" s="24">
        <v>67.05</v>
      </c>
      <c r="J143" s="8">
        <f t="shared" si="7"/>
        <v>0</v>
      </c>
    </row>
    <row r="144" spans="1:10" ht="37.5" x14ac:dyDescent="0.25">
      <c r="A144" s="5" t="s">
        <v>361</v>
      </c>
      <c r="B144" s="33">
        <v>130</v>
      </c>
      <c r="C144" s="57" t="s">
        <v>300</v>
      </c>
      <c r="D144" s="9" t="s">
        <v>266</v>
      </c>
      <c r="E144" s="37"/>
      <c r="F144" s="11" t="s">
        <v>12</v>
      </c>
      <c r="G144" s="9">
        <v>1</v>
      </c>
      <c r="H144" s="29">
        <v>5</v>
      </c>
      <c r="I144" s="24">
        <f t="shared" si="6"/>
        <v>0</v>
      </c>
      <c r="J144" s="8">
        <f t="shared" si="7"/>
        <v>0</v>
      </c>
    </row>
    <row r="145" spans="1:10" ht="37.5" x14ac:dyDescent="0.25">
      <c r="A145" s="5" t="s">
        <v>361</v>
      </c>
      <c r="B145" s="58">
        <v>131</v>
      </c>
      <c r="C145" s="53" t="s">
        <v>73</v>
      </c>
      <c r="D145" s="6" t="s">
        <v>277</v>
      </c>
      <c r="E145" s="35"/>
      <c r="F145" s="7" t="s">
        <v>12</v>
      </c>
      <c r="G145" s="6">
        <v>1</v>
      </c>
      <c r="H145" s="26">
        <v>2</v>
      </c>
      <c r="I145" s="24">
        <v>1.78</v>
      </c>
      <c r="J145" s="8">
        <v>17.8</v>
      </c>
    </row>
    <row r="146" spans="1:10" ht="37.5" x14ac:dyDescent="0.25">
      <c r="A146" s="5" t="s">
        <v>361</v>
      </c>
      <c r="B146" s="58">
        <v>132</v>
      </c>
      <c r="C146" s="53" t="s">
        <v>436</v>
      </c>
      <c r="D146" s="6" t="s">
        <v>266</v>
      </c>
      <c r="E146" s="35"/>
      <c r="F146" s="7" t="s">
        <v>12</v>
      </c>
      <c r="G146" s="6">
        <v>1</v>
      </c>
      <c r="H146" s="26">
        <v>3</v>
      </c>
      <c r="I146" s="24"/>
      <c r="J146" s="8"/>
    </row>
    <row r="147" spans="1:10" ht="37.5" x14ac:dyDescent="0.25">
      <c r="A147" s="5" t="s">
        <v>361</v>
      </c>
      <c r="B147" s="58">
        <v>133</v>
      </c>
      <c r="C147" s="53" t="s">
        <v>435</v>
      </c>
      <c r="D147" s="6" t="s">
        <v>266</v>
      </c>
      <c r="E147" s="35"/>
      <c r="F147" s="7" t="s">
        <v>12</v>
      </c>
      <c r="G147" s="6">
        <v>4</v>
      </c>
      <c r="H147" s="26"/>
      <c r="I147" s="24"/>
      <c r="J147" s="8"/>
    </row>
    <row r="148" spans="1:10" ht="37.5" x14ac:dyDescent="0.25">
      <c r="A148" s="5" t="s">
        <v>361</v>
      </c>
      <c r="B148" s="58">
        <v>134</v>
      </c>
      <c r="C148" s="53" t="s">
        <v>433</v>
      </c>
      <c r="D148" s="6" t="s">
        <v>420</v>
      </c>
      <c r="E148" s="35"/>
      <c r="F148" s="7" t="s">
        <v>12</v>
      </c>
      <c r="G148" s="6">
        <v>1</v>
      </c>
      <c r="H148" s="26">
        <v>1</v>
      </c>
      <c r="I148" s="24"/>
      <c r="J148" s="8"/>
    </row>
    <row r="149" spans="1:10" ht="37.5" x14ac:dyDescent="0.25">
      <c r="A149" s="5" t="s">
        <v>361</v>
      </c>
      <c r="B149" s="58">
        <v>135</v>
      </c>
      <c r="C149" s="53" t="s">
        <v>440</v>
      </c>
      <c r="D149" s="6" t="s">
        <v>274</v>
      </c>
      <c r="E149" s="35"/>
      <c r="F149" s="7" t="s">
        <v>12</v>
      </c>
      <c r="G149" s="6">
        <v>1</v>
      </c>
      <c r="H149" s="26">
        <v>6</v>
      </c>
      <c r="I149" s="24"/>
      <c r="J149" s="8"/>
    </row>
    <row r="150" spans="1:10" ht="37.5" x14ac:dyDescent="0.25">
      <c r="A150" s="5" t="s">
        <v>361</v>
      </c>
      <c r="B150" s="58">
        <v>136</v>
      </c>
      <c r="C150" s="53" t="s">
        <v>439</v>
      </c>
      <c r="D150" s="6" t="s">
        <v>266</v>
      </c>
      <c r="E150" s="35"/>
      <c r="F150" s="7" t="s">
        <v>12</v>
      </c>
      <c r="G150" s="6">
        <v>1</v>
      </c>
      <c r="H150" s="26">
        <v>3</v>
      </c>
      <c r="I150" s="24"/>
      <c r="J150" s="8"/>
    </row>
    <row r="151" spans="1:10" ht="37.5" x14ac:dyDescent="0.25">
      <c r="A151" s="5" t="s">
        <v>361</v>
      </c>
      <c r="B151" s="58">
        <v>137</v>
      </c>
      <c r="C151" s="53" t="s">
        <v>447</v>
      </c>
      <c r="D151" s="6" t="s">
        <v>442</v>
      </c>
      <c r="E151" s="35"/>
      <c r="F151" s="7" t="s">
        <v>12</v>
      </c>
      <c r="G151" s="6">
        <v>1</v>
      </c>
      <c r="H151" s="26">
        <v>5</v>
      </c>
      <c r="I151" s="24"/>
      <c r="J151" s="8"/>
    </row>
    <row r="152" spans="1:10" ht="37.5" x14ac:dyDescent="0.25">
      <c r="A152" s="5" t="s">
        <v>361</v>
      </c>
      <c r="B152" s="58">
        <v>138</v>
      </c>
      <c r="C152" s="53" t="s">
        <v>451</v>
      </c>
      <c r="D152" s="6" t="s">
        <v>244</v>
      </c>
      <c r="E152" s="35"/>
      <c r="F152" s="7" t="s">
        <v>12</v>
      </c>
      <c r="G152" s="6">
        <v>1</v>
      </c>
      <c r="H152" s="26">
        <v>4</v>
      </c>
      <c r="I152" s="24"/>
      <c r="J152" s="8"/>
    </row>
    <row r="153" spans="1:10" ht="131.25" x14ac:dyDescent="0.25">
      <c r="A153" s="5" t="s">
        <v>361</v>
      </c>
      <c r="B153" s="33">
        <v>139</v>
      </c>
      <c r="C153" s="53" t="s">
        <v>76</v>
      </c>
      <c r="D153" s="6" t="s">
        <v>387</v>
      </c>
      <c r="E153" s="35"/>
      <c r="F153" s="7" t="s">
        <v>12</v>
      </c>
      <c r="G153" s="6">
        <v>1</v>
      </c>
      <c r="H153" s="26">
        <v>25</v>
      </c>
      <c r="I153" s="24">
        <f t="shared" si="6"/>
        <v>0</v>
      </c>
      <c r="J153" s="8">
        <f>E153*H153</f>
        <v>0</v>
      </c>
    </row>
    <row r="154" spans="1:10" ht="18.75" customHeight="1" x14ac:dyDescent="0.25">
      <c r="A154" s="69" t="s">
        <v>375</v>
      </c>
      <c r="B154" s="70"/>
      <c r="C154" s="70"/>
      <c r="D154" s="70"/>
      <c r="E154" s="70"/>
      <c r="F154" s="70"/>
      <c r="G154" s="70"/>
      <c r="H154" s="70"/>
      <c r="I154" s="71"/>
      <c r="J154" s="8">
        <f>SUM(J99:J153)</f>
        <v>17.8</v>
      </c>
    </row>
    <row r="155" spans="1:10" ht="18.75" x14ac:dyDescent="0.25">
      <c r="A155" s="5"/>
      <c r="B155" s="6"/>
      <c r="C155" s="6"/>
      <c r="D155" s="6"/>
      <c r="E155" s="35"/>
      <c r="F155" s="7"/>
      <c r="G155" s="6"/>
      <c r="H155" s="26"/>
      <c r="I155" s="24"/>
      <c r="J155" s="8"/>
    </row>
    <row r="156" spans="1:10" ht="21.75" customHeight="1" thickBot="1" x14ac:dyDescent="0.3">
      <c r="A156" s="5"/>
      <c r="B156" s="72" t="s">
        <v>379</v>
      </c>
      <c r="C156" s="72"/>
      <c r="D156" s="72"/>
      <c r="E156" s="72"/>
      <c r="F156" s="72"/>
      <c r="G156" s="72"/>
      <c r="H156" s="72"/>
      <c r="I156" s="72"/>
      <c r="J156" s="73"/>
    </row>
    <row r="157" spans="1:10" ht="57" thickBot="1" x14ac:dyDescent="0.3">
      <c r="A157" s="5"/>
      <c r="B157" s="3" t="s">
        <v>2</v>
      </c>
      <c r="C157" s="3" t="s">
        <v>3</v>
      </c>
      <c r="D157" s="3" t="s">
        <v>4</v>
      </c>
      <c r="E157" s="34" t="s">
        <v>5</v>
      </c>
      <c r="F157" s="4" t="s">
        <v>6</v>
      </c>
      <c r="G157" s="3" t="s">
        <v>7</v>
      </c>
      <c r="H157" s="25" t="s">
        <v>8</v>
      </c>
      <c r="I157" s="31" t="s">
        <v>9</v>
      </c>
      <c r="J157" s="4" t="s">
        <v>10</v>
      </c>
    </row>
    <row r="158" spans="1:10" ht="37.5" x14ac:dyDescent="0.25">
      <c r="A158" s="5" t="s">
        <v>362</v>
      </c>
      <c r="B158" s="6">
        <v>140</v>
      </c>
      <c r="C158" s="53" t="s">
        <v>77</v>
      </c>
      <c r="D158" s="6" t="s">
        <v>244</v>
      </c>
      <c r="E158" s="35"/>
      <c r="F158" s="7" t="s">
        <v>12</v>
      </c>
      <c r="G158" s="6">
        <v>1</v>
      </c>
      <c r="H158" s="26">
        <v>5</v>
      </c>
      <c r="I158" s="24">
        <f t="shared" si="6"/>
        <v>0</v>
      </c>
      <c r="J158" s="8">
        <f t="shared" si="7"/>
        <v>0</v>
      </c>
    </row>
    <row r="159" spans="1:10" ht="37.5" x14ac:dyDescent="0.25">
      <c r="A159" s="5" t="s">
        <v>362</v>
      </c>
      <c r="B159" s="6">
        <v>141</v>
      </c>
      <c r="C159" s="53" t="s">
        <v>396</v>
      </c>
      <c r="D159" s="6" t="s">
        <v>244</v>
      </c>
      <c r="E159" s="35"/>
      <c r="F159" s="7" t="s">
        <v>12</v>
      </c>
      <c r="G159" s="6">
        <v>1</v>
      </c>
      <c r="H159" s="26">
        <v>28</v>
      </c>
      <c r="I159" s="24">
        <f t="shared" si="6"/>
        <v>0</v>
      </c>
      <c r="J159" s="8">
        <f t="shared" si="7"/>
        <v>0</v>
      </c>
    </row>
    <row r="160" spans="1:10" ht="37.5" x14ac:dyDescent="0.25">
      <c r="A160" s="5" t="s">
        <v>362</v>
      </c>
      <c r="B160" s="6">
        <v>142</v>
      </c>
      <c r="C160" s="53" t="s">
        <v>78</v>
      </c>
      <c r="D160" s="6" t="s">
        <v>244</v>
      </c>
      <c r="E160" s="35"/>
      <c r="F160" s="7" t="s">
        <v>12</v>
      </c>
      <c r="G160" s="6">
        <v>1</v>
      </c>
      <c r="H160" s="26">
        <v>5</v>
      </c>
      <c r="I160" s="24">
        <f t="shared" si="6"/>
        <v>0</v>
      </c>
      <c r="J160" s="8">
        <f t="shared" si="7"/>
        <v>0</v>
      </c>
    </row>
    <row r="161" spans="1:10" ht="37.5" x14ac:dyDescent="0.25">
      <c r="A161" s="5" t="s">
        <v>362</v>
      </c>
      <c r="B161" s="6">
        <v>143</v>
      </c>
      <c r="C161" s="53" t="s">
        <v>79</v>
      </c>
      <c r="D161" s="6" t="s">
        <v>244</v>
      </c>
      <c r="E161" s="35"/>
      <c r="F161" s="7" t="s">
        <v>12</v>
      </c>
      <c r="G161" s="6">
        <v>1</v>
      </c>
      <c r="H161" s="26">
        <v>6</v>
      </c>
      <c r="I161" s="24">
        <f t="shared" si="6"/>
        <v>0</v>
      </c>
      <c r="J161" s="8">
        <f t="shared" si="7"/>
        <v>0</v>
      </c>
    </row>
    <row r="162" spans="1:10" ht="37.5" x14ac:dyDescent="0.25">
      <c r="A162" s="5" t="s">
        <v>362</v>
      </c>
      <c r="B162" s="6">
        <v>144</v>
      </c>
      <c r="C162" s="53" t="s">
        <v>80</v>
      </c>
      <c r="D162" s="6" t="s">
        <v>244</v>
      </c>
      <c r="E162" s="35"/>
      <c r="F162" s="7" t="s">
        <v>12</v>
      </c>
      <c r="G162" s="6">
        <v>1</v>
      </c>
      <c r="H162" s="26">
        <v>5</v>
      </c>
      <c r="I162" s="24">
        <f t="shared" si="6"/>
        <v>0</v>
      </c>
      <c r="J162" s="8">
        <f t="shared" si="7"/>
        <v>0</v>
      </c>
    </row>
    <row r="163" spans="1:10" ht="18.75" customHeight="1" x14ac:dyDescent="0.25">
      <c r="A163" s="5" t="s">
        <v>362</v>
      </c>
      <c r="B163" s="6">
        <v>145</v>
      </c>
      <c r="C163" s="53" t="s">
        <v>81</v>
      </c>
      <c r="D163" s="6" t="s">
        <v>244</v>
      </c>
      <c r="E163" s="35"/>
      <c r="F163" s="7" t="s">
        <v>12</v>
      </c>
      <c r="G163" s="6">
        <v>1</v>
      </c>
      <c r="H163" s="26">
        <v>1</v>
      </c>
      <c r="I163" s="24">
        <f t="shared" si="6"/>
        <v>0</v>
      </c>
      <c r="J163" s="8">
        <f t="shared" si="7"/>
        <v>0</v>
      </c>
    </row>
    <row r="164" spans="1:10" ht="18.75" x14ac:dyDescent="0.25">
      <c r="A164" s="5" t="s">
        <v>362</v>
      </c>
      <c r="B164" s="6">
        <v>146</v>
      </c>
      <c r="C164" s="53" t="s">
        <v>82</v>
      </c>
      <c r="D164" s="6" t="s">
        <v>244</v>
      </c>
      <c r="E164" s="35"/>
      <c r="F164" s="7" t="s">
        <v>12</v>
      </c>
      <c r="G164" s="6">
        <v>1</v>
      </c>
      <c r="H164" s="26">
        <v>5</v>
      </c>
      <c r="I164" s="24">
        <f t="shared" si="6"/>
        <v>0</v>
      </c>
      <c r="J164" s="8">
        <f t="shared" si="7"/>
        <v>0</v>
      </c>
    </row>
    <row r="165" spans="1:10" ht="18.75" x14ac:dyDescent="0.25">
      <c r="A165" s="5" t="s">
        <v>362</v>
      </c>
      <c r="B165" s="6">
        <v>147</v>
      </c>
      <c r="C165" s="53" t="s">
        <v>83</v>
      </c>
      <c r="D165" s="6" t="s">
        <v>244</v>
      </c>
      <c r="E165" s="35"/>
      <c r="F165" s="7" t="s">
        <v>12</v>
      </c>
      <c r="G165" s="6">
        <v>1</v>
      </c>
      <c r="H165" s="26">
        <v>10</v>
      </c>
      <c r="I165" s="24">
        <f t="shared" si="6"/>
        <v>0</v>
      </c>
      <c r="J165" s="8">
        <f t="shared" si="7"/>
        <v>0</v>
      </c>
    </row>
    <row r="166" spans="1:10" ht="93.75" x14ac:dyDescent="0.25">
      <c r="A166" s="5" t="s">
        <v>362</v>
      </c>
      <c r="B166" s="6">
        <v>148</v>
      </c>
      <c r="C166" s="53" t="s">
        <v>84</v>
      </c>
      <c r="D166" s="6" t="s">
        <v>244</v>
      </c>
      <c r="E166" s="35"/>
      <c r="F166" s="7" t="s">
        <v>12</v>
      </c>
      <c r="G166" s="6">
        <v>1</v>
      </c>
      <c r="H166" s="26">
        <v>5</v>
      </c>
      <c r="I166" s="24">
        <f t="shared" si="6"/>
        <v>0</v>
      </c>
      <c r="J166" s="8">
        <f t="shared" si="7"/>
        <v>0</v>
      </c>
    </row>
    <row r="167" spans="1:10" ht="18.75" x14ac:dyDescent="0.25">
      <c r="A167" s="5" t="s">
        <v>362</v>
      </c>
      <c r="B167" s="6">
        <v>149</v>
      </c>
      <c r="C167" s="53" t="s">
        <v>85</v>
      </c>
      <c r="D167" s="6" t="s">
        <v>244</v>
      </c>
      <c r="E167" s="35"/>
      <c r="F167" s="7" t="s">
        <v>12</v>
      </c>
      <c r="G167" s="6">
        <v>1</v>
      </c>
      <c r="H167" s="26">
        <v>2</v>
      </c>
      <c r="I167" s="24">
        <f t="shared" si="6"/>
        <v>0</v>
      </c>
      <c r="J167" s="8">
        <f t="shared" si="7"/>
        <v>0</v>
      </c>
    </row>
    <row r="168" spans="1:10" ht="93.75" x14ac:dyDescent="0.25">
      <c r="A168" s="5" t="s">
        <v>362</v>
      </c>
      <c r="B168" s="6">
        <v>150</v>
      </c>
      <c r="C168" s="53" t="s">
        <v>398</v>
      </c>
      <c r="D168" s="6" t="s">
        <v>244</v>
      </c>
      <c r="E168" s="35"/>
      <c r="F168" s="7" t="s">
        <v>12</v>
      </c>
      <c r="G168" s="6">
        <v>1</v>
      </c>
      <c r="H168" s="26">
        <v>25</v>
      </c>
      <c r="I168" s="24"/>
      <c r="J168" s="8"/>
    </row>
    <row r="169" spans="1:10" ht="93.75" x14ac:dyDescent="0.25">
      <c r="A169" s="5" t="s">
        <v>362</v>
      </c>
      <c r="B169" s="6">
        <v>151</v>
      </c>
      <c r="C169" s="53" t="s">
        <v>397</v>
      </c>
      <c r="D169" s="6" t="s">
        <v>244</v>
      </c>
      <c r="E169" s="35"/>
      <c r="F169" s="7" t="s">
        <v>12</v>
      </c>
      <c r="G169" s="6">
        <v>1</v>
      </c>
      <c r="H169" s="26">
        <v>5</v>
      </c>
      <c r="I169" s="24"/>
      <c r="J169" s="8"/>
    </row>
    <row r="170" spans="1:10" ht="18.75" x14ac:dyDescent="0.25">
      <c r="A170" s="5" t="s">
        <v>362</v>
      </c>
      <c r="B170" s="6">
        <v>152</v>
      </c>
      <c r="C170" s="53" t="s">
        <v>431</v>
      </c>
      <c r="D170" s="6" t="s">
        <v>244</v>
      </c>
      <c r="E170" s="35"/>
      <c r="F170" s="7" t="s">
        <v>12</v>
      </c>
      <c r="G170" s="6">
        <v>1</v>
      </c>
      <c r="H170" s="26">
        <v>10</v>
      </c>
      <c r="I170" s="24"/>
      <c r="J170" s="8"/>
    </row>
    <row r="171" spans="1:10" ht="18.75" x14ac:dyDescent="0.25">
      <c r="A171" s="5" t="s">
        <v>362</v>
      </c>
      <c r="B171" s="6">
        <v>153</v>
      </c>
      <c r="C171" s="53" t="s">
        <v>86</v>
      </c>
      <c r="D171" s="6" t="s">
        <v>244</v>
      </c>
      <c r="E171" s="35"/>
      <c r="F171" s="7" t="s">
        <v>12</v>
      </c>
      <c r="G171" s="6">
        <v>1</v>
      </c>
      <c r="H171" s="26">
        <v>5</v>
      </c>
      <c r="I171" s="24">
        <f t="shared" si="6"/>
        <v>0</v>
      </c>
      <c r="J171" s="8">
        <f t="shared" si="7"/>
        <v>0</v>
      </c>
    </row>
    <row r="172" spans="1:10" ht="18.75" x14ac:dyDescent="0.25">
      <c r="A172" s="69">
        <v>154</v>
      </c>
      <c r="B172" s="70"/>
      <c r="C172" s="70"/>
      <c r="D172" s="70"/>
      <c r="E172" s="70"/>
      <c r="F172" s="70"/>
      <c r="G172" s="70"/>
      <c r="H172" s="70"/>
      <c r="I172" s="71"/>
      <c r="J172" s="8">
        <f>SUM(J158:J171)</f>
        <v>0</v>
      </c>
    </row>
    <row r="173" spans="1:10" ht="18.75" x14ac:dyDescent="0.25">
      <c r="A173" s="5"/>
      <c r="B173" s="6"/>
      <c r="C173" s="6"/>
      <c r="D173" s="6"/>
      <c r="E173" s="35"/>
      <c r="F173" s="7"/>
      <c r="G173" s="6"/>
      <c r="H173" s="26"/>
      <c r="I173" s="24"/>
      <c r="J173" s="8"/>
    </row>
    <row r="174" spans="1:10" ht="19.5" thickBot="1" x14ac:dyDescent="0.3">
      <c r="A174" s="5"/>
      <c r="B174" s="72" t="s">
        <v>380</v>
      </c>
      <c r="C174" s="72"/>
      <c r="D174" s="72"/>
      <c r="E174" s="72"/>
      <c r="F174" s="72"/>
      <c r="G174" s="72"/>
      <c r="H174" s="72"/>
      <c r="I174" s="72"/>
      <c r="J174" s="73"/>
    </row>
    <row r="175" spans="1:10" ht="57" thickBot="1" x14ac:dyDescent="0.3">
      <c r="A175" s="5"/>
      <c r="B175" s="3" t="s">
        <v>2</v>
      </c>
      <c r="C175" s="3" t="s">
        <v>3</v>
      </c>
      <c r="D175" s="3" t="s">
        <v>4</v>
      </c>
      <c r="E175" s="34" t="s">
        <v>5</v>
      </c>
      <c r="F175" s="4" t="s">
        <v>6</v>
      </c>
      <c r="G175" s="3" t="s">
        <v>7</v>
      </c>
      <c r="H175" s="25" t="s">
        <v>8</v>
      </c>
      <c r="I175" s="31" t="s">
        <v>9</v>
      </c>
      <c r="J175" s="4" t="s">
        <v>10</v>
      </c>
    </row>
    <row r="176" spans="1:10" ht="37.5" x14ac:dyDescent="0.25">
      <c r="A176" s="5" t="s">
        <v>363</v>
      </c>
      <c r="B176" s="6">
        <v>154</v>
      </c>
      <c r="C176" s="53" t="s">
        <v>87</v>
      </c>
      <c r="D176" s="6" t="s">
        <v>266</v>
      </c>
      <c r="E176" s="35"/>
      <c r="F176" s="7" t="s">
        <v>12</v>
      </c>
      <c r="G176" s="6">
        <v>1</v>
      </c>
      <c r="H176" s="26">
        <v>2</v>
      </c>
      <c r="I176" s="24">
        <f t="shared" si="6"/>
        <v>0</v>
      </c>
      <c r="J176" s="8">
        <f t="shared" si="7"/>
        <v>0</v>
      </c>
    </row>
    <row r="177" spans="1:10" ht="93.75" x14ac:dyDescent="0.25">
      <c r="A177" s="5" t="s">
        <v>363</v>
      </c>
      <c r="B177" s="6">
        <v>155</v>
      </c>
      <c r="C177" s="53" t="s">
        <v>88</v>
      </c>
      <c r="D177" s="6" t="s">
        <v>244</v>
      </c>
      <c r="E177" s="35"/>
      <c r="F177" s="7" t="s">
        <v>12</v>
      </c>
      <c r="G177" s="6">
        <v>1</v>
      </c>
      <c r="H177" s="26">
        <v>30</v>
      </c>
      <c r="I177" s="24">
        <f t="shared" si="6"/>
        <v>0</v>
      </c>
      <c r="J177" s="8">
        <f t="shared" si="7"/>
        <v>0</v>
      </c>
    </row>
    <row r="178" spans="1:10" ht="150" x14ac:dyDescent="0.25">
      <c r="A178" s="5" t="s">
        <v>363</v>
      </c>
      <c r="B178" s="6">
        <v>156</v>
      </c>
      <c r="C178" s="53" t="s">
        <v>89</v>
      </c>
      <c r="D178" s="6" t="s">
        <v>266</v>
      </c>
      <c r="E178" s="35"/>
      <c r="F178" s="7" t="s">
        <v>12</v>
      </c>
      <c r="G178" s="6">
        <v>1</v>
      </c>
      <c r="H178" s="26">
        <v>2</v>
      </c>
      <c r="I178" s="24">
        <f t="shared" si="6"/>
        <v>0</v>
      </c>
      <c r="J178" s="8">
        <f t="shared" si="7"/>
        <v>0</v>
      </c>
    </row>
    <row r="179" spans="1:10" ht="187.5" x14ac:dyDescent="0.25">
      <c r="A179" s="5" t="s">
        <v>363</v>
      </c>
      <c r="B179" s="6">
        <v>157</v>
      </c>
      <c r="C179" s="53" t="s">
        <v>90</v>
      </c>
      <c r="D179" s="6" t="s">
        <v>266</v>
      </c>
      <c r="E179" s="35"/>
      <c r="F179" s="7" t="s">
        <v>12</v>
      </c>
      <c r="G179" s="6">
        <v>1</v>
      </c>
      <c r="H179" s="26">
        <v>2</v>
      </c>
      <c r="I179" s="24">
        <f t="shared" si="6"/>
        <v>0</v>
      </c>
      <c r="J179" s="8">
        <f t="shared" si="7"/>
        <v>0</v>
      </c>
    </row>
    <row r="180" spans="1:10" ht="75" x14ac:dyDescent="0.25">
      <c r="A180" s="5" t="s">
        <v>363</v>
      </c>
      <c r="B180" s="6">
        <v>158</v>
      </c>
      <c r="C180" s="53" t="s">
        <v>91</v>
      </c>
      <c r="D180" s="6" t="s">
        <v>266</v>
      </c>
      <c r="E180" s="35"/>
      <c r="F180" s="7" t="s">
        <v>12</v>
      </c>
      <c r="G180" s="6">
        <v>1</v>
      </c>
      <c r="H180" s="26">
        <v>7</v>
      </c>
      <c r="I180" s="24">
        <f t="shared" si="6"/>
        <v>0</v>
      </c>
      <c r="J180" s="8">
        <f t="shared" si="7"/>
        <v>0</v>
      </c>
    </row>
    <row r="181" spans="1:10" ht="150" x14ac:dyDescent="0.25">
      <c r="A181" s="5" t="s">
        <v>363</v>
      </c>
      <c r="B181" s="6">
        <v>159</v>
      </c>
      <c r="C181" s="53" t="s">
        <v>459</v>
      </c>
      <c r="D181" s="6" t="s">
        <v>389</v>
      </c>
      <c r="E181" s="35"/>
      <c r="F181" s="7" t="s">
        <v>12</v>
      </c>
      <c r="G181" s="6">
        <v>1</v>
      </c>
      <c r="H181" s="26">
        <v>2</v>
      </c>
      <c r="I181" s="24"/>
      <c r="J181" s="8"/>
    </row>
    <row r="182" spans="1:10" ht="18.75" x14ac:dyDescent="0.25">
      <c r="A182" s="5" t="s">
        <v>363</v>
      </c>
      <c r="B182" s="6">
        <v>160</v>
      </c>
      <c r="C182" s="53" t="s">
        <v>467</v>
      </c>
      <c r="D182" s="6" t="s">
        <v>266</v>
      </c>
      <c r="E182" s="35"/>
      <c r="F182" s="7" t="s">
        <v>12</v>
      </c>
      <c r="G182" s="6">
        <v>1</v>
      </c>
      <c r="H182" s="26">
        <v>2</v>
      </c>
      <c r="I182" s="24"/>
      <c r="J182" s="8"/>
    </row>
    <row r="183" spans="1:10" ht="225" x14ac:dyDescent="0.25">
      <c r="A183" s="5" t="s">
        <v>363</v>
      </c>
      <c r="B183" s="6">
        <v>161</v>
      </c>
      <c r="C183" s="53" t="s">
        <v>92</v>
      </c>
      <c r="D183" s="6" t="s">
        <v>244</v>
      </c>
      <c r="E183" s="35"/>
      <c r="F183" s="7" t="s">
        <v>12</v>
      </c>
      <c r="G183" s="6">
        <v>1</v>
      </c>
      <c r="H183" s="26">
        <v>5</v>
      </c>
      <c r="I183" s="24">
        <f t="shared" si="6"/>
        <v>0</v>
      </c>
      <c r="J183" s="8">
        <f t="shared" si="7"/>
        <v>0</v>
      </c>
    </row>
    <row r="184" spans="1:10" ht="112.5" customHeight="1" x14ac:dyDescent="0.25">
      <c r="A184" s="69" t="s">
        <v>375</v>
      </c>
      <c r="B184" s="70"/>
      <c r="C184" s="70"/>
      <c r="D184" s="70"/>
      <c r="E184" s="70"/>
      <c r="F184" s="70"/>
      <c r="G184" s="70"/>
      <c r="H184" s="70"/>
      <c r="I184" s="71"/>
      <c r="J184" s="8">
        <f>SUM(J176:J183)</f>
        <v>0</v>
      </c>
    </row>
    <row r="185" spans="1:10" ht="112.5" customHeight="1" thickBot="1" x14ac:dyDescent="0.3">
      <c r="A185" s="5"/>
      <c r="B185" s="72" t="s">
        <v>381</v>
      </c>
      <c r="C185" s="72"/>
      <c r="D185" s="72"/>
      <c r="E185" s="72"/>
      <c r="F185" s="72"/>
      <c r="G185" s="72"/>
      <c r="H185" s="72"/>
      <c r="I185" s="72"/>
      <c r="J185" s="73"/>
    </row>
    <row r="186" spans="1:10" ht="112.5" customHeight="1" thickBot="1" x14ac:dyDescent="0.3">
      <c r="A186" s="5"/>
      <c r="B186" s="3" t="s">
        <v>2</v>
      </c>
      <c r="C186" s="3" t="s">
        <v>3</v>
      </c>
      <c r="D186" s="3" t="s">
        <v>4</v>
      </c>
      <c r="E186" s="34" t="s">
        <v>5</v>
      </c>
      <c r="F186" s="4" t="s">
        <v>6</v>
      </c>
      <c r="G186" s="3" t="s">
        <v>7</v>
      </c>
      <c r="H186" s="25" t="s">
        <v>8</v>
      </c>
      <c r="I186" s="31" t="s">
        <v>9</v>
      </c>
      <c r="J186" s="4" t="s">
        <v>10</v>
      </c>
    </row>
    <row r="187" spans="1:10" ht="37.5" customHeight="1" x14ac:dyDescent="0.25">
      <c r="A187" s="5" t="s">
        <v>364</v>
      </c>
      <c r="B187" s="6">
        <v>162</v>
      </c>
      <c r="C187" s="53" t="s">
        <v>93</v>
      </c>
      <c r="D187" s="6" t="s">
        <v>266</v>
      </c>
      <c r="E187" s="46"/>
      <c r="F187" s="7" t="s">
        <v>12</v>
      </c>
      <c r="G187" s="6">
        <v>1</v>
      </c>
      <c r="H187" s="26">
        <v>4</v>
      </c>
      <c r="I187" s="24">
        <f t="shared" si="6"/>
        <v>0</v>
      </c>
      <c r="J187" s="8">
        <f t="shared" si="7"/>
        <v>0</v>
      </c>
    </row>
    <row r="188" spans="1:10" ht="112.5" customHeight="1" x14ac:dyDescent="0.25">
      <c r="A188" s="5" t="s">
        <v>364</v>
      </c>
      <c r="B188" s="6">
        <v>163</v>
      </c>
      <c r="C188" s="53" t="s">
        <v>94</v>
      </c>
      <c r="D188" s="6" t="s">
        <v>266</v>
      </c>
      <c r="E188" s="35"/>
      <c r="F188" s="7" t="s">
        <v>12</v>
      </c>
      <c r="G188" s="6">
        <v>1</v>
      </c>
      <c r="H188" s="26">
        <v>6</v>
      </c>
      <c r="I188" s="24">
        <f t="shared" si="6"/>
        <v>0</v>
      </c>
      <c r="J188" s="8">
        <f t="shared" si="7"/>
        <v>0</v>
      </c>
    </row>
    <row r="189" spans="1:10" ht="131.25" customHeight="1" x14ac:dyDescent="0.25">
      <c r="A189" s="69" t="s">
        <v>375</v>
      </c>
      <c r="B189" s="70"/>
      <c r="C189" s="70"/>
      <c r="D189" s="70"/>
      <c r="E189" s="70"/>
      <c r="F189" s="70"/>
      <c r="G189" s="70"/>
      <c r="H189" s="70"/>
      <c r="I189" s="71"/>
      <c r="J189" s="8">
        <f>SUM(J187:J188)</f>
        <v>0</v>
      </c>
    </row>
    <row r="190" spans="1:10" ht="131.25" customHeight="1" thickBot="1" x14ac:dyDescent="0.3">
      <c r="A190" s="5"/>
      <c r="B190" s="72" t="s">
        <v>382</v>
      </c>
      <c r="C190" s="72"/>
      <c r="D190" s="72"/>
      <c r="E190" s="72"/>
      <c r="F190" s="72"/>
      <c r="G190" s="72"/>
      <c r="H190" s="72"/>
      <c r="I190" s="72"/>
      <c r="J190" s="73"/>
    </row>
    <row r="191" spans="1:10" ht="131.25" customHeight="1" thickBot="1" x14ac:dyDescent="0.3">
      <c r="A191" s="5"/>
      <c r="B191" s="3" t="s">
        <v>2</v>
      </c>
      <c r="C191" s="3" t="s">
        <v>3</v>
      </c>
      <c r="D191" s="3" t="s">
        <v>4</v>
      </c>
      <c r="E191" s="34" t="s">
        <v>5</v>
      </c>
      <c r="F191" s="4" t="s">
        <v>6</v>
      </c>
      <c r="G191" s="3" t="s">
        <v>7</v>
      </c>
      <c r="H191" s="25" t="s">
        <v>8</v>
      </c>
      <c r="I191" s="31" t="s">
        <v>9</v>
      </c>
      <c r="J191" s="4" t="s">
        <v>10</v>
      </c>
    </row>
    <row r="192" spans="1:10" ht="56.25" customHeight="1" x14ac:dyDescent="0.25">
      <c r="A192" s="5" t="s">
        <v>365</v>
      </c>
      <c r="B192" s="6">
        <v>162</v>
      </c>
      <c r="C192" s="53" t="s">
        <v>301</v>
      </c>
      <c r="D192" s="6" t="s">
        <v>274</v>
      </c>
      <c r="E192" s="35"/>
      <c r="F192" s="7" t="s">
        <v>12</v>
      </c>
      <c r="G192" s="6">
        <v>1</v>
      </c>
      <c r="H192" s="26">
        <v>8</v>
      </c>
      <c r="I192" s="24">
        <f t="shared" si="6"/>
        <v>0</v>
      </c>
      <c r="J192" s="8">
        <f t="shared" si="7"/>
        <v>0</v>
      </c>
    </row>
    <row r="193" spans="1:10" ht="75" customHeight="1" x14ac:dyDescent="0.25">
      <c r="A193" s="5" t="s">
        <v>365</v>
      </c>
      <c r="B193" s="6">
        <v>163</v>
      </c>
      <c r="C193" s="53" t="s">
        <v>95</v>
      </c>
      <c r="D193" s="6" t="s">
        <v>274</v>
      </c>
      <c r="E193" s="35"/>
      <c r="F193" s="7" t="s">
        <v>12</v>
      </c>
      <c r="G193" s="6">
        <v>1</v>
      </c>
      <c r="H193" s="26">
        <v>2</v>
      </c>
      <c r="I193" s="24">
        <f t="shared" si="6"/>
        <v>0</v>
      </c>
      <c r="J193" s="8">
        <f t="shared" si="7"/>
        <v>0</v>
      </c>
    </row>
    <row r="194" spans="1:10" ht="75" customHeight="1" x14ac:dyDescent="0.25">
      <c r="A194" s="5" t="s">
        <v>365</v>
      </c>
      <c r="B194" s="6">
        <v>164</v>
      </c>
      <c r="C194" s="53" t="s">
        <v>96</v>
      </c>
      <c r="D194" s="6" t="s">
        <v>274</v>
      </c>
      <c r="E194" s="35"/>
      <c r="G194" s="6">
        <v>1</v>
      </c>
      <c r="H194" s="26">
        <v>2</v>
      </c>
      <c r="I194" s="24">
        <f t="shared" si="6"/>
        <v>0</v>
      </c>
      <c r="J194" s="8">
        <f t="shared" si="7"/>
        <v>0</v>
      </c>
    </row>
    <row r="195" spans="1:10" ht="75" customHeight="1" x14ac:dyDescent="0.25">
      <c r="A195" s="5" t="s">
        <v>365</v>
      </c>
      <c r="B195" s="6">
        <v>165</v>
      </c>
      <c r="C195" s="53" t="s">
        <v>423</v>
      </c>
      <c r="D195" s="6" t="s">
        <v>274</v>
      </c>
      <c r="E195" s="35"/>
      <c r="F195" s="7" t="s">
        <v>12</v>
      </c>
      <c r="G195" s="6">
        <v>1</v>
      </c>
      <c r="H195" s="26">
        <v>3</v>
      </c>
      <c r="I195" s="24"/>
      <c r="J195" s="8"/>
    </row>
    <row r="196" spans="1:10" ht="56.25" x14ac:dyDescent="0.25">
      <c r="A196" s="5" t="s">
        <v>365</v>
      </c>
      <c r="B196" s="6">
        <v>166</v>
      </c>
      <c r="C196" s="53" t="s">
        <v>302</v>
      </c>
      <c r="D196" s="6" t="s">
        <v>277</v>
      </c>
      <c r="E196" s="35"/>
      <c r="F196" s="7" t="s">
        <v>12</v>
      </c>
      <c r="G196" s="6">
        <v>1</v>
      </c>
      <c r="H196" s="26">
        <v>5</v>
      </c>
      <c r="I196" s="24">
        <f t="shared" si="6"/>
        <v>0</v>
      </c>
      <c r="J196" s="8">
        <f t="shared" si="7"/>
        <v>0</v>
      </c>
    </row>
    <row r="197" spans="1:10" ht="56.25" x14ac:dyDescent="0.25">
      <c r="A197" s="5" t="s">
        <v>365</v>
      </c>
      <c r="B197" s="6">
        <v>167</v>
      </c>
      <c r="C197" s="53" t="s">
        <v>97</v>
      </c>
      <c r="D197" s="6" t="s">
        <v>277</v>
      </c>
      <c r="E197" s="35"/>
      <c r="F197" s="7" t="s">
        <v>12</v>
      </c>
      <c r="G197" s="6">
        <v>1</v>
      </c>
      <c r="H197" s="26">
        <v>8</v>
      </c>
      <c r="I197" s="24">
        <f t="shared" si="6"/>
        <v>0</v>
      </c>
      <c r="J197" s="8">
        <f t="shared" si="7"/>
        <v>0</v>
      </c>
    </row>
    <row r="198" spans="1:10" ht="37.5" x14ac:dyDescent="0.25">
      <c r="A198" s="5" t="s">
        <v>365</v>
      </c>
      <c r="B198" s="6">
        <v>168</v>
      </c>
      <c r="C198" s="53" t="s">
        <v>98</v>
      </c>
      <c r="D198" s="6" t="s">
        <v>277</v>
      </c>
      <c r="E198" s="35"/>
      <c r="F198" s="7" t="s">
        <v>12</v>
      </c>
      <c r="G198" s="6">
        <v>1</v>
      </c>
      <c r="H198" s="26">
        <v>2</v>
      </c>
      <c r="I198" s="24">
        <f t="shared" si="6"/>
        <v>0</v>
      </c>
      <c r="J198" s="8">
        <f t="shared" si="7"/>
        <v>0</v>
      </c>
    </row>
    <row r="199" spans="1:10" ht="93.75" x14ac:dyDescent="0.25">
      <c r="A199" s="5" t="s">
        <v>365</v>
      </c>
      <c r="B199" s="6">
        <v>169</v>
      </c>
      <c r="C199" s="55" t="s">
        <v>303</v>
      </c>
      <c r="D199" s="6" t="s">
        <v>266</v>
      </c>
      <c r="E199" s="35"/>
      <c r="F199" s="7" t="s">
        <v>12</v>
      </c>
      <c r="G199" s="6">
        <v>1</v>
      </c>
      <c r="H199" s="26">
        <v>10</v>
      </c>
      <c r="I199" s="24">
        <f t="shared" si="6"/>
        <v>0</v>
      </c>
      <c r="J199" s="8">
        <f t="shared" si="7"/>
        <v>0</v>
      </c>
    </row>
    <row r="200" spans="1:10" ht="93.75" x14ac:dyDescent="0.25">
      <c r="A200" s="5" t="s">
        <v>365</v>
      </c>
      <c r="B200" s="6">
        <v>170</v>
      </c>
      <c r="C200" s="55" t="s">
        <v>304</v>
      </c>
      <c r="D200" s="6" t="s">
        <v>266</v>
      </c>
      <c r="E200" s="35"/>
      <c r="F200" s="7" t="s">
        <v>12</v>
      </c>
      <c r="G200" s="6">
        <v>1</v>
      </c>
      <c r="H200" s="26">
        <v>10</v>
      </c>
      <c r="I200" s="24">
        <f t="shared" ref="I200:I237" si="8">E200*G200</f>
        <v>0</v>
      </c>
      <c r="J200" s="8">
        <f t="shared" ref="J200:J237" si="9">E200*H200</f>
        <v>0</v>
      </c>
    </row>
    <row r="201" spans="1:10" ht="93.75" x14ac:dyDescent="0.25">
      <c r="A201" s="5" t="s">
        <v>365</v>
      </c>
      <c r="B201" s="6">
        <v>171</v>
      </c>
      <c r="C201" s="55" t="s">
        <v>305</v>
      </c>
      <c r="D201" s="6" t="s">
        <v>266</v>
      </c>
      <c r="E201" s="35"/>
      <c r="F201" s="7" t="s">
        <v>12</v>
      </c>
      <c r="G201" s="6">
        <v>1</v>
      </c>
      <c r="H201" s="26">
        <v>10</v>
      </c>
      <c r="I201" s="24">
        <f t="shared" si="8"/>
        <v>0</v>
      </c>
      <c r="J201" s="8">
        <f t="shared" si="9"/>
        <v>0</v>
      </c>
    </row>
    <row r="202" spans="1:10" ht="18.75" x14ac:dyDescent="0.25">
      <c r="A202" s="5" t="s">
        <v>365</v>
      </c>
      <c r="B202" s="6">
        <v>172</v>
      </c>
      <c r="C202" s="55" t="s">
        <v>406</v>
      </c>
      <c r="D202" s="6" t="s">
        <v>277</v>
      </c>
      <c r="E202" s="35"/>
      <c r="F202" s="7" t="s">
        <v>12</v>
      </c>
      <c r="G202" s="6">
        <v>1</v>
      </c>
      <c r="H202" s="26">
        <v>5</v>
      </c>
      <c r="I202" s="24"/>
      <c r="J202" s="8"/>
    </row>
    <row r="203" spans="1:10" ht="18.75" x14ac:dyDescent="0.25">
      <c r="A203" s="5" t="s">
        <v>365</v>
      </c>
      <c r="B203" s="6">
        <v>173</v>
      </c>
      <c r="C203" s="57" t="s">
        <v>307</v>
      </c>
      <c r="D203" s="9" t="s">
        <v>274</v>
      </c>
      <c r="E203" s="37"/>
      <c r="F203" s="11" t="s">
        <v>12</v>
      </c>
      <c r="G203" s="9">
        <v>10</v>
      </c>
      <c r="H203" s="29">
        <v>15</v>
      </c>
      <c r="I203" s="24">
        <f t="shared" si="8"/>
        <v>0</v>
      </c>
      <c r="J203" s="8">
        <f t="shared" si="9"/>
        <v>0</v>
      </c>
    </row>
    <row r="204" spans="1:10" ht="18.75" x14ac:dyDescent="0.25">
      <c r="A204" s="5" t="s">
        <v>365</v>
      </c>
      <c r="B204" s="6">
        <v>174</v>
      </c>
      <c r="C204" s="57" t="s">
        <v>308</v>
      </c>
      <c r="D204" s="9" t="s">
        <v>244</v>
      </c>
      <c r="E204" s="37"/>
      <c r="F204" s="11" t="s">
        <v>12</v>
      </c>
      <c r="G204" s="9">
        <v>1</v>
      </c>
      <c r="H204" s="29">
        <v>3</v>
      </c>
      <c r="I204" s="24">
        <f t="shared" si="8"/>
        <v>0</v>
      </c>
      <c r="J204" s="8">
        <f t="shared" si="9"/>
        <v>0</v>
      </c>
    </row>
    <row r="205" spans="1:10" ht="18.75" x14ac:dyDescent="0.25">
      <c r="A205" s="5" t="s">
        <v>365</v>
      </c>
      <c r="B205" s="6">
        <v>175</v>
      </c>
      <c r="C205" s="57" t="s">
        <v>405</v>
      </c>
      <c r="D205" s="9" t="s">
        <v>277</v>
      </c>
      <c r="E205" s="37"/>
      <c r="F205" s="11" t="s">
        <v>12</v>
      </c>
      <c r="G205" s="9">
        <v>1</v>
      </c>
      <c r="H205" s="29">
        <v>1</v>
      </c>
      <c r="I205" s="24"/>
      <c r="J205" s="8"/>
    </row>
    <row r="206" spans="1:10" ht="56.25" x14ac:dyDescent="0.25">
      <c r="A206" s="5" t="s">
        <v>365</v>
      </c>
      <c r="B206" s="6">
        <v>176</v>
      </c>
      <c r="C206" s="53" t="s">
        <v>99</v>
      </c>
      <c r="D206" s="6" t="s">
        <v>277</v>
      </c>
      <c r="E206" s="35"/>
      <c r="F206" s="7" t="s">
        <v>12</v>
      </c>
      <c r="G206" s="6">
        <v>1</v>
      </c>
      <c r="H206" s="26">
        <v>10</v>
      </c>
      <c r="I206" s="24">
        <f t="shared" si="8"/>
        <v>0</v>
      </c>
      <c r="J206" s="8">
        <f t="shared" si="9"/>
        <v>0</v>
      </c>
    </row>
    <row r="207" spans="1:10" ht="37.5" x14ac:dyDescent="0.25">
      <c r="A207" s="5" t="s">
        <v>365</v>
      </c>
      <c r="B207" s="6">
        <v>175</v>
      </c>
      <c r="C207" s="53" t="s">
        <v>309</v>
      </c>
      <c r="D207" s="6" t="s">
        <v>274</v>
      </c>
      <c r="E207" s="35"/>
      <c r="F207" s="7" t="s">
        <v>12</v>
      </c>
      <c r="G207" s="6">
        <v>1</v>
      </c>
      <c r="H207" s="26">
        <v>2</v>
      </c>
      <c r="I207" s="24">
        <f t="shared" si="8"/>
        <v>0</v>
      </c>
      <c r="J207" s="8">
        <f t="shared" si="9"/>
        <v>0</v>
      </c>
    </row>
    <row r="208" spans="1:10" ht="37.5" x14ac:dyDescent="0.25">
      <c r="A208" s="5" t="s">
        <v>365</v>
      </c>
      <c r="B208" s="6">
        <v>176</v>
      </c>
      <c r="C208" s="53" t="s">
        <v>310</v>
      </c>
      <c r="D208" s="6" t="s">
        <v>274</v>
      </c>
      <c r="E208" s="35"/>
      <c r="F208" s="7" t="s">
        <v>12</v>
      </c>
      <c r="G208" s="6">
        <v>1</v>
      </c>
      <c r="H208" s="26">
        <v>2</v>
      </c>
      <c r="I208" s="24">
        <f t="shared" si="8"/>
        <v>0</v>
      </c>
      <c r="J208" s="8">
        <f t="shared" si="9"/>
        <v>0</v>
      </c>
    </row>
    <row r="209" spans="1:10" ht="18.75" x14ac:dyDescent="0.25">
      <c r="A209" s="5" t="s">
        <v>365</v>
      </c>
      <c r="B209" s="6">
        <v>177</v>
      </c>
      <c r="C209" s="53" t="s">
        <v>311</v>
      </c>
      <c r="D209" s="6" t="s">
        <v>277</v>
      </c>
      <c r="E209" s="35"/>
      <c r="F209" s="7" t="s">
        <v>12</v>
      </c>
      <c r="G209" s="6">
        <v>1</v>
      </c>
      <c r="H209" s="26">
        <v>4</v>
      </c>
      <c r="I209" s="24">
        <f t="shared" si="8"/>
        <v>0</v>
      </c>
      <c r="J209" s="8">
        <f t="shared" si="9"/>
        <v>0</v>
      </c>
    </row>
    <row r="210" spans="1:10" ht="75" x14ac:dyDescent="0.25">
      <c r="A210" s="5" t="s">
        <v>365</v>
      </c>
      <c r="B210" s="6">
        <v>178</v>
      </c>
      <c r="C210" s="53" t="s">
        <v>100</v>
      </c>
      <c r="D210" s="6" t="s">
        <v>277</v>
      </c>
      <c r="E210" s="35"/>
      <c r="F210" s="7" t="s">
        <v>12</v>
      </c>
      <c r="G210" s="6">
        <v>1</v>
      </c>
      <c r="H210" s="26">
        <v>2</v>
      </c>
      <c r="I210" s="24">
        <f t="shared" si="8"/>
        <v>0</v>
      </c>
      <c r="J210" s="8">
        <f t="shared" si="9"/>
        <v>0</v>
      </c>
    </row>
    <row r="211" spans="1:10" ht="75" x14ac:dyDescent="0.25">
      <c r="A211" s="5" t="s">
        <v>365</v>
      </c>
      <c r="B211" s="6">
        <v>179</v>
      </c>
      <c r="C211" s="53" t="s">
        <v>101</v>
      </c>
      <c r="D211" s="6" t="s">
        <v>277</v>
      </c>
      <c r="E211" s="35"/>
      <c r="F211" s="7" t="s">
        <v>12</v>
      </c>
      <c r="G211" s="6">
        <v>1</v>
      </c>
      <c r="H211" s="26">
        <v>1</v>
      </c>
      <c r="I211" s="24">
        <f t="shared" si="8"/>
        <v>0</v>
      </c>
      <c r="J211" s="8">
        <f t="shared" si="9"/>
        <v>0</v>
      </c>
    </row>
    <row r="212" spans="1:10" ht="18.75" x14ac:dyDescent="0.25">
      <c r="A212" s="5" t="s">
        <v>365</v>
      </c>
      <c r="B212" s="6">
        <v>180</v>
      </c>
      <c r="C212" s="53" t="s">
        <v>402</v>
      </c>
      <c r="D212" s="6" t="s">
        <v>277</v>
      </c>
      <c r="E212" s="35"/>
      <c r="F212" s="7" t="s">
        <v>12</v>
      </c>
      <c r="G212" s="6">
        <v>1</v>
      </c>
      <c r="H212" s="26">
        <v>1</v>
      </c>
      <c r="I212" s="24"/>
      <c r="J212" s="8"/>
    </row>
    <row r="213" spans="1:10" ht="18.75" x14ac:dyDescent="0.25">
      <c r="A213" s="5" t="s">
        <v>365</v>
      </c>
      <c r="B213" s="6">
        <v>181</v>
      </c>
      <c r="C213" s="53" t="s">
        <v>404</v>
      </c>
      <c r="D213" s="6" t="s">
        <v>277</v>
      </c>
      <c r="E213" s="35"/>
      <c r="F213" s="7" t="s">
        <v>12</v>
      </c>
      <c r="G213" s="6">
        <v>1</v>
      </c>
      <c r="H213" s="26">
        <v>1</v>
      </c>
      <c r="I213" s="24"/>
      <c r="J213" s="8"/>
    </row>
    <row r="214" spans="1:10" ht="18.75" x14ac:dyDescent="0.25">
      <c r="A214" s="5" t="s">
        <v>365</v>
      </c>
      <c r="B214" s="6">
        <v>182</v>
      </c>
      <c r="C214" s="53" t="s">
        <v>401</v>
      </c>
      <c r="D214" s="6" t="s">
        <v>400</v>
      </c>
      <c r="E214" s="35"/>
      <c r="F214" s="7" t="s">
        <v>12</v>
      </c>
      <c r="G214" s="6">
        <v>1</v>
      </c>
      <c r="H214" s="26">
        <v>1</v>
      </c>
      <c r="I214" s="24"/>
      <c r="J214" s="8"/>
    </row>
    <row r="215" spans="1:10" ht="75" x14ac:dyDescent="0.25">
      <c r="A215" s="5" t="s">
        <v>365</v>
      </c>
      <c r="B215" s="6">
        <v>183</v>
      </c>
      <c r="C215" s="53" t="s">
        <v>102</v>
      </c>
      <c r="D215" s="6" t="s">
        <v>277</v>
      </c>
      <c r="E215" s="35"/>
      <c r="F215" s="7" t="s">
        <v>12</v>
      </c>
      <c r="G215" s="6">
        <v>1</v>
      </c>
      <c r="H215" s="26">
        <v>2</v>
      </c>
      <c r="I215" s="24">
        <f t="shared" si="8"/>
        <v>0</v>
      </c>
      <c r="J215" s="8">
        <f t="shared" si="9"/>
        <v>0</v>
      </c>
    </row>
    <row r="216" spans="1:10" ht="75" x14ac:dyDescent="0.25">
      <c r="A216" s="5" t="s">
        <v>365</v>
      </c>
      <c r="B216" s="6">
        <v>184</v>
      </c>
      <c r="C216" s="53" t="s">
        <v>103</v>
      </c>
      <c r="D216" s="6" t="s">
        <v>277</v>
      </c>
      <c r="E216" s="35"/>
      <c r="F216" s="7" t="s">
        <v>12</v>
      </c>
      <c r="G216" s="6">
        <v>1</v>
      </c>
      <c r="H216" s="26">
        <v>20</v>
      </c>
      <c r="I216" s="24">
        <f t="shared" si="8"/>
        <v>0</v>
      </c>
      <c r="J216" s="8">
        <f t="shared" si="9"/>
        <v>0</v>
      </c>
    </row>
    <row r="217" spans="1:10" ht="18.75" x14ac:dyDescent="0.25">
      <c r="A217" s="5" t="s">
        <v>365</v>
      </c>
      <c r="B217" s="6">
        <v>185</v>
      </c>
      <c r="C217" s="53" t="s">
        <v>399</v>
      </c>
      <c r="D217" s="6" t="s">
        <v>400</v>
      </c>
      <c r="E217" s="35"/>
      <c r="F217" s="7" t="s">
        <v>12</v>
      </c>
      <c r="G217" s="6">
        <v>1</v>
      </c>
      <c r="H217" s="26">
        <v>1</v>
      </c>
      <c r="I217" s="24"/>
      <c r="J217" s="8"/>
    </row>
    <row r="218" spans="1:10" ht="56.25" x14ac:dyDescent="0.25">
      <c r="A218" s="5" t="s">
        <v>365</v>
      </c>
      <c r="B218" s="6">
        <v>186</v>
      </c>
      <c r="C218" s="53" t="s">
        <v>104</v>
      </c>
      <c r="D218" s="6" t="s">
        <v>277</v>
      </c>
      <c r="E218" s="35"/>
      <c r="F218" s="7" t="s">
        <v>12</v>
      </c>
      <c r="G218" s="6">
        <v>1</v>
      </c>
      <c r="H218" s="26">
        <v>4</v>
      </c>
      <c r="I218" s="24">
        <f t="shared" si="8"/>
        <v>0</v>
      </c>
      <c r="J218" s="8">
        <f t="shared" si="9"/>
        <v>0</v>
      </c>
    </row>
    <row r="219" spans="1:10" ht="18.75" x14ac:dyDescent="0.25">
      <c r="A219" s="5" t="s">
        <v>365</v>
      </c>
      <c r="B219" s="6">
        <v>187</v>
      </c>
      <c r="C219" s="53" t="s">
        <v>105</v>
      </c>
      <c r="D219" s="6" t="s">
        <v>274</v>
      </c>
      <c r="E219" s="35"/>
      <c r="F219" s="7" t="s">
        <v>12</v>
      </c>
      <c r="G219" s="6">
        <v>1</v>
      </c>
      <c r="H219" s="26">
        <v>8</v>
      </c>
      <c r="I219" s="24">
        <f t="shared" si="8"/>
        <v>0</v>
      </c>
      <c r="J219" s="8">
        <f t="shared" si="9"/>
        <v>0</v>
      </c>
    </row>
    <row r="220" spans="1:10" ht="18.75" x14ac:dyDescent="0.25">
      <c r="A220" s="5" t="s">
        <v>365</v>
      </c>
      <c r="B220" s="6">
        <v>188</v>
      </c>
      <c r="C220" s="53" t="s">
        <v>312</v>
      </c>
      <c r="D220" s="6" t="s">
        <v>277</v>
      </c>
      <c r="E220" s="35"/>
      <c r="F220" s="7" t="s">
        <v>12</v>
      </c>
      <c r="G220" s="6">
        <v>1</v>
      </c>
      <c r="H220" s="26">
        <v>2</v>
      </c>
      <c r="I220" s="24">
        <f t="shared" si="8"/>
        <v>0</v>
      </c>
      <c r="J220" s="8">
        <f t="shared" si="9"/>
        <v>0</v>
      </c>
    </row>
    <row r="221" spans="1:10" ht="18.75" x14ac:dyDescent="0.25">
      <c r="A221" s="5" t="s">
        <v>365</v>
      </c>
      <c r="B221" s="6">
        <v>189</v>
      </c>
      <c r="C221" s="53" t="s">
        <v>106</v>
      </c>
      <c r="D221" s="6" t="s">
        <v>277</v>
      </c>
      <c r="E221" s="35"/>
      <c r="F221" s="7" t="s">
        <v>12</v>
      </c>
      <c r="G221" s="6">
        <v>1</v>
      </c>
      <c r="H221" s="26">
        <v>2</v>
      </c>
      <c r="I221" s="24">
        <f t="shared" si="8"/>
        <v>0</v>
      </c>
      <c r="J221" s="8">
        <f t="shared" si="9"/>
        <v>0</v>
      </c>
    </row>
    <row r="222" spans="1:10" ht="18.75" x14ac:dyDescent="0.25">
      <c r="A222" s="5" t="s">
        <v>365</v>
      </c>
      <c r="B222" s="6">
        <v>190</v>
      </c>
      <c r="C222" s="53" t="s">
        <v>107</v>
      </c>
      <c r="D222" s="6" t="s">
        <v>277</v>
      </c>
      <c r="E222" s="35"/>
      <c r="F222" s="7" t="s">
        <v>12</v>
      </c>
      <c r="G222" s="6">
        <v>1</v>
      </c>
      <c r="H222" s="26">
        <v>12</v>
      </c>
      <c r="I222" s="24">
        <f t="shared" si="8"/>
        <v>0</v>
      </c>
      <c r="J222" s="8">
        <f t="shared" si="9"/>
        <v>0</v>
      </c>
    </row>
    <row r="223" spans="1:10" ht="18.75" x14ac:dyDescent="0.25">
      <c r="A223" s="5" t="s">
        <v>365</v>
      </c>
      <c r="B223" s="6">
        <v>191</v>
      </c>
      <c r="C223" s="53" t="s">
        <v>108</v>
      </c>
      <c r="D223" s="6" t="s">
        <v>277</v>
      </c>
      <c r="E223" s="35"/>
      <c r="F223" s="7" t="s">
        <v>12</v>
      </c>
      <c r="G223" s="6">
        <v>1</v>
      </c>
      <c r="H223" s="26">
        <v>4</v>
      </c>
      <c r="I223" s="24">
        <f t="shared" si="8"/>
        <v>0</v>
      </c>
      <c r="J223" s="8">
        <f t="shared" si="9"/>
        <v>0</v>
      </c>
    </row>
    <row r="224" spans="1:10" ht="18.75" x14ac:dyDescent="0.25">
      <c r="A224" s="5" t="s">
        <v>365</v>
      </c>
      <c r="B224" s="6">
        <v>192</v>
      </c>
      <c r="C224" s="53" t="s">
        <v>109</v>
      </c>
      <c r="D224" s="6" t="s">
        <v>274</v>
      </c>
      <c r="E224" s="35"/>
      <c r="F224" s="7" t="s">
        <v>12</v>
      </c>
      <c r="G224" s="6">
        <v>1</v>
      </c>
      <c r="H224" s="26">
        <v>2</v>
      </c>
      <c r="I224" s="24">
        <f t="shared" si="8"/>
        <v>0</v>
      </c>
      <c r="J224" s="8">
        <f t="shared" si="9"/>
        <v>0</v>
      </c>
    </row>
    <row r="225" spans="1:10" ht="18.75" x14ac:dyDescent="0.25">
      <c r="A225" s="5" t="s">
        <v>365</v>
      </c>
      <c r="B225" s="6">
        <v>193</v>
      </c>
      <c r="C225" s="53" t="s">
        <v>388</v>
      </c>
      <c r="D225" s="6" t="s">
        <v>277</v>
      </c>
      <c r="E225" s="35"/>
      <c r="F225" s="7" t="s">
        <v>12</v>
      </c>
      <c r="G225" s="6">
        <v>1</v>
      </c>
      <c r="H225" s="26">
        <v>8</v>
      </c>
      <c r="I225" s="24">
        <f t="shared" si="8"/>
        <v>0</v>
      </c>
      <c r="J225" s="8">
        <f t="shared" si="9"/>
        <v>0</v>
      </c>
    </row>
    <row r="226" spans="1:10" ht="18.75" x14ac:dyDescent="0.25">
      <c r="A226" s="5" t="s">
        <v>365</v>
      </c>
      <c r="B226" s="6">
        <v>194</v>
      </c>
      <c r="C226" s="53" t="s">
        <v>313</v>
      </c>
      <c r="D226" s="6" t="s">
        <v>277</v>
      </c>
      <c r="E226" s="35"/>
      <c r="F226" s="7" t="s">
        <v>12</v>
      </c>
      <c r="G226" s="6">
        <v>1</v>
      </c>
      <c r="H226" s="26">
        <v>2</v>
      </c>
      <c r="I226" s="24">
        <f t="shared" si="8"/>
        <v>0</v>
      </c>
      <c r="J226" s="8">
        <f t="shared" si="9"/>
        <v>0</v>
      </c>
    </row>
    <row r="227" spans="1:10" ht="18.75" x14ac:dyDescent="0.25">
      <c r="A227" s="5" t="s">
        <v>365</v>
      </c>
      <c r="B227" s="6">
        <v>195</v>
      </c>
      <c r="C227" s="53" t="s">
        <v>314</v>
      </c>
      <c r="D227" s="6" t="s">
        <v>277</v>
      </c>
      <c r="E227" s="35"/>
      <c r="F227" s="7" t="s">
        <v>12</v>
      </c>
      <c r="G227" s="6">
        <v>1</v>
      </c>
      <c r="H227" s="26">
        <v>2</v>
      </c>
      <c r="I227" s="24">
        <f t="shared" si="8"/>
        <v>0</v>
      </c>
      <c r="J227" s="8">
        <f t="shared" si="9"/>
        <v>0</v>
      </c>
    </row>
    <row r="228" spans="1:10" ht="18.75" x14ac:dyDescent="0.25">
      <c r="A228" s="5" t="s">
        <v>365</v>
      </c>
      <c r="B228" s="6">
        <v>196</v>
      </c>
      <c r="C228" s="53" t="s">
        <v>110</v>
      </c>
      <c r="D228" s="6" t="s">
        <v>277</v>
      </c>
      <c r="E228" s="35"/>
      <c r="F228" s="7" t="s">
        <v>12</v>
      </c>
      <c r="G228" s="6">
        <v>1</v>
      </c>
      <c r="H228" s="26">
        <v>2</v>
      </c>
      <c r="I228" s="24">
        <f t="shared" si="8"/>
        <v>0</v>
      </c>
      <c r="J228" s="8">
        <f t="shared" si="9"/>
        <v>0</v>
      </c>
    </row>
    <row r="229" spans="1:10" ht="18.75" x14ac:dyDescent="0.25">
      <c r="A229" s="5" t="s">
        <v>365</v>
      </c>
      <c r="B229" s="6">
        <v>197</v>
      </c>
      <c r="C229" s="53" t="s">
        <v>111</v>
      </c>
      <c r="D229" s="6" t="s">
        <v>277</v>
      </c>
      <c r="E229" s="35"/>
      <c r="F229" s="7" t="s">
        <v>12</v>
      </c>
      <c r="G229" s="6">
        <v>1</v>
      </c>
      <c r="H229" s="26">
        <v>2</v>
      </c>
      <c r="I229" s="24">
        <f t="shared" si="8"/>
        <v>0</v>
      </c>
      <c r="J229" s="8">
        <f t="shared" si="9"/>
        <v>0</v>
      </c>
    </row>
    <row r="230" spans="1:10" ht="18.75" x14ac:dyDescent="0.25">
      <c r="A230" s="5" t="s">
        <v>365</v>
      </c>
      <c r="B230" s="6">
        <v>198</v>
      </c>
      <c r="C230" s="56" t="s">
        <v>112</v>
      </c>
      <c r="D230" s="6" t="s">
        <v>274</v>
      </c>
      <c r="E230" s="35"/>
      <c r="F230" s="7" t="s">
        <v>12</v>
      </c>
      <c r="G230" s="6">
        <v>1</v>
      </c>
      <c r="H230" s="26">
        <v>2</v>
      </c>
      <c r="I230" s="24">
        <f t="shared" si="8"/>
        <v>0</v>
      </c>
      <c r="J230" s="8">
        <f t="shared" si="9"/>
        <v>0</v>
      </c>
    </row>
    <row r="231" spans="1:10" ht="18.75" x14ac:dyDescent="0.25">
      <c r="A231" s="5" t="s">
        <v>365</v>
      </c>
      <c r="B231" s="6">
        <v>199</v>
      </c>
      <c r="C231" s="53" t="s">
        <v>113</v>
      </c>
      <c r="D231" s="6" t="s">
        <v>274</v>
      </c>
      <c r="E231" s="35"/>
      <c r="F231" s="7" t="s">
        <v>12</v>
      </c>
      <c r="G231" s="6">
        <v>1</v>
      </c>
      <c r="H231" s="26">
        <v>2</v>
      </c>
      <c r="I231" s="24">
        <f t="shared" si="8"/>
        <v>0</v>
      </c>
      <c r="J231" s="8">
        <f t="shared" si="9"/>
        <v>0</v>
      </c>
    </row>
    <row r="232" spans="1:10" ht="18.75" x14ac:dyDescent="0.25">
      <c r="A232" s="5" t="s">
        <v>365</v>
      </c>
      <c r="B232" s="6">
        <v>200</v>
      </c>
      <c r="C232" s="53" t="s">
        <v>114</v>
      </c>
      <c r="D232" s="6" t="s">
        <v>274</v>
      </c>
      <c r="E232" s="35"/>
      <c r="F232" s="7" t="s">
        <v>12</v>
      </c>
      <c r="G232" s="6">
        <v>1</v>
      </c>
      <c r="H232" s="26">
        <v>2</v>
      </c>
      <c r="I232" s="24">
        <f t="shared" si="8"/>
        <v>0</v>
      </c>
      <c r="J232" s="8">
        <f t="shared" si="9"/>
        <v>0</v>
      </c>
    </row>
    <row r="233" spans="1:10" ht="18.75" x14ac:dyDescent="0.25">
      <c r="A233" s="5" t="s">
        <v>365</v>
      </c>
      <c r="B233" s="6">
        <v>201</v>
      </c>
      <c r="C233" s="53" t="s">
        <v>115</v>
      </c>
      <c r="D233" s="6" t="s">
        <v>274</v>
      </c>
      <c r="E233" s="35"/>
      <c r="F233" s="7" t="s">
        <v>12</v>
      </c>
      <c r="G233" s="6">
        <v>1</v>
      </c>
      <c r="H233" s="26">
        <v>2</v>
      </c>
      <c r="I233" s="24">
        <f t="shared" si="8"/>
        <v>0</v>
      </c>
      <c r="J233" s="8">
        <f t="shared" si="9"/>
        <v>0</v>
      </c>
    </row>
    <row r="234" spans="1:10" ht="18.75" x14ac:dyDescent="0.25">
      <c r="A234" s="5" t="s">
        <v>365</v>
      </c>
      <c r="B234" s="6">
        <v>202</v>
      </c>
      <c r="C234" s="53" t="s">
        <v>116</v>
      </c>
      <c r="D234" s="6" t="s">
        <v>274</v>
      </c>
      <c r="E234" s="35"/>
      <c r="F234" s="7" t="s">
        <v>12</v>
      </c>
      <c r="G234" s="6">
        <v>1</v>
      </c>
      <c r="H234" s="26">
        <v>2</v>
      </c>
      <c r="I234" s="24">
        <f t="shared" si="8"/>
        <v>0</v>
      </c>
      <c r="J234" s="8">
        <f t="shared" si="9"/>
        <v>0</v>
      </c>
    </row>
    <row r="235" spans="1:10" ht="37.5" x14ac:dyDescent="0.25">
      <c r="A235" s="5" t="s">
        <v>365</v>
      </c>
      <c r="B235" s="6">
        <v>203</v>
      </c>
      <c r="C235" s="53" t="s">
        <v>117</v>
      </c>
      <c r="D235" s="6" t="s">
        <v>274</v>
      </c>
      <c r="E235" s="35"/>
      <c r="F235" s="7" t="s">
        <v>12</v>
      </c>
      <c r="G235" s="6">
        <v>1</v>
      </c>
      <c r="H235" s="26">
        <v>2</v>
      </c>
      <c r="I235" s="24">
        <f t="shared" si="8"/>
        <v>0</v>
      </c>
      <c r="J235" s="8">
        <f t="shared" si="9"/>
        <v>0</v>
      </c>
    </row>
    <row r="236" spans="1:10" ht="112.5" x14ac:dyDescent="0.25">
      <c r="A236" s="5" t="s">
        <v>365</v>
      </c>
      <c r="B236" s="6">
        <v>204</v>
      </c>
      <c r="C236" s="53" t="s">
        <v>118</v>
      </c>
      <c r="D236" s="6" t="s">
        <v>274</v>
      </c>
      <c r="E236" s="35"/>
      <c r="F236" s="7" t="s">
        <v>12</v>
      </c>
      <c r="G236" s="6">
        <v>1</v>
      </c>
      <c r="H236" s="26">
        <v>40</v>
      </c>
      <c r="I236" s="24">
        <f t="shared" si="8"/>
        <v>0</v>
      </c>
      <c r="J236" s="8">
        <f t="shared" si="9"/>
        <v>0</v>
      </c>
    </row>
    <row r="237" spans="1:10" ht="75" x14ac:dyDescent="0.25">
      <c r="A237" s="5" t="s">
        <v>365</v>
      </c>
      <c r="B237" s="6">
        <v>205</v>
      </c>
      <c r="C237" s="53" t="s">
        <v>119</v>
      </c>
      <c r="D237" s="6" t="s">
        <v>274</v>
      </c>
      <c r="E237" s="35"/>
      <c r="F237" s="7" t="s">
        <v>12</v>
      </c>
      <c r="G237" s="6">
        <v>1</v>
      </c>
      <c r="H237" s="26">
        <v>25</v>
      </c>
      <c r="I237" s="24">
        <f t="shared" si="8"/>
        <v>0</v>
      </c>
      <c r="J237" s="8">
        <f t="shared" si="9"/>
        <v>0</v>
      </c>
    </row>
    <row r="238" spans="1:10" ht="37.5" x14ac:dyDescent="0.25">
      <c r="A238" s="5" t="s">
        <v>365</v>
      </c>
      <c r="B238" s="6">
        <v>206</v>
      </c>
      <c r="C238" s="53" t="s">
        <v>315</v>
      </c>
      <c r="D238" s="6" t="s">
        <v>274</v>
      </c>
      <c r="E238" s="35"/>
      <c r="F238" s="7" t="s">
        <v>12</v>
      </c>
      <c r="G238" s="6">
        <v>1</v>
      </c>
      <c r="H238" s="26">
        <v>2</v>
      </c>
      <c r="I238" s="24">
        <f t="shared" ref="I238:I289" si="10">E238*G238</f>
        <v>0</v>
      </c>
      <c r="J238" s="8">
        <f t="shared" ref="J238:J265" si="11">E238*H238</f>
        <v>0</v>
      </c>
    </row>
    <row r="239" spans="1:10" ht="18.75" x14ac:dyDescent="0.25">
      <c r="A239" s="5" t="s">
        <v>365</v>
      </c>
      <c r="B239" s="6">
        <v>207</v>
      </c>
      <c r="C239" s="57" t="s">
        <v>316</v>
      </c>
      <c r="D239" s="9" t="s">
        <v>277</v>
      </c>
      <c r="E239" s="37"/>
      <c r="F239" s="11" t="s">
        <v>12</v>
      </c>
      <c r="G239" s="9">
        <v>1</v>
      </c>
      <c r="H239" s="29">
        <v>3</v>
      </c>
      <c r="I239" s="24">
        <f t="shared" si="10"/>
        <v>0</v>
      </c>
      <c r="J239" s="8">
        <f t="shared" si="11"/>
        <v>0</v>
      </c>
    </row>
    <row r="240" spans="1:10" ht="18.75" x14ac:dyDescent="0.25">
      <c r="A240" s="5" t="s">
        <v>365</v>
      </c>
      <c r="B240" s="6">
        <v>208</v>
      </c>
      <c r="C240" s="53" t="s">
        <v>241</v>
      </c>
      <c r="D240" s="6" t="s">
        <v>274</v>
      </c>
      <c r="E240" s="35"/>
      <c r="F240" s="7" t="s">
        <v>12</v>
      </c>
      <c r="G240" s="6">
        <v>1</v>
      </c>
      <c r="H240" s="26">
        <v>4</v>
      </c>
      <c r="I240" s="24">
        <f t="shared" si="10"/>
        <v>0</v>
      </c>
      <c r="J240" s="8">
        <f t="shared" si="11"/>
        <v>0</v>
      </c>
    </row>
    <row r="241" spans="1:10" ht="18.75" x14ac:dyDescent="0.25">
      <c r="A241" s="5" t="s">
        <v>365</v>
      </c>
      <c r="B241" s="6">
        <v>209</v>
      </c>
      <c r="C241" s="53" t="s">
        <v>120</v>
      </c>
      <c r="D241" s="6" t="s">
        <v>274</v>
      </c>
      <c r="E241" s="35"/>
      <c r="F241" s="7" t="s">
        <v>12</v>
      </c>
      <c r="G241" s="6">
        <v>1</v>
      </c>
      <c r="H241" s="26">
        <v>4</v>
      </c>
      <c r="I241" s="24">
        <f t="shared" si="10"/>
        <v>0</v>
      </c>
      <c r="J241" s="8">
        <f t="shared" si="11"/>
        <v>0</v>
      </c>
    </row>
    <row r="242" spans="1:10" ht="18.75" x14ac:dyDescent="0.25">
      <c r="A242" s="5" t="s">
        <v>365</v>
      </c>
      <c r="B242" s="6">
        <v>210</v>
      </c>
      <c r="C242" s="53" t="s">
        <v>121</v>
      </c>
      <c r="D242" s="6" t="s">
        <v>274</v>
      </c>
      <c r="E242" s="35"/>
      <c r="F242" s="7" t="s">
        <v>12</v>
      </c>
      <c r="G242" s="6">
        <v>1</v>
      </c>
      <c r="H242" s="26">
        <v>4</v>
      </c>
      <c r="I242" s="24">
        <f t="shared" si="10"/>
        <v>0</v>
      </c>
      <c r="J242" s="8">
        <f t="shared" si="11"/>
        <v>0</v>
      </c>
    </row>
    <row r="243" spans="1:10" ht="37.5" customHeight="1" x14ac:dyDescent="0.25">
      <c r="A243" s="5" t="s">
        <v>365</v>
      </c>
      <c r="B243" s="6">
        <v>211</v>
      </c>
      <c r="C243" s="53" t="s">
        <v>122</v>
      </c>
      <c r="D243" s="6" t="s">
        <v>274</v>
      </c>
      <c r="E243" s="35"/>
      <c r="F243" s="7" t="s">
        <v>12</v>
      </c>
      <c r="G243" s="6">
        <v>1</v>
      </c>
      <c r="H243" s="26">
        <v>6</v>
      </c>
      <c r="I243" s="24">
        <f t="shared" si="10"/>
        <v>0</v>
      </c>
      <c r="J243" s="8">
        <f t="shared" si="11"/>
        <v>0</v>
      </c>
    </row>
    <row r="244" spans="1:10" ht="37.5" customHeight="1" x14ac:dyDescent="0.25">
      <c r="A244" s="5" t="s">
        <v>365</v>
      </c>
      <c r="B244" s="6">
        <v>212</v>
      </c>
      <c r="C244" s="53" t="s">
        <v>123</v>
      </c>
      <c r="D244" s="6" t="s">
        <v>274</v>
      </c>
      <c r="E244" s="35"/>
      <c r="F244" s="7" t="s">
        <v>12</v>
      </c>
      <c r="G244" s="6">
        <v>1</v>
      </c>
      <c r="H244" s="26">
        <v>6</v>
      </c>
      <c r="I244" s="24">
        <f t="shared" si="10"/>
        <v>0</v>
      </c>
      <c r="J244" s="8">
        <f t="shared" si="11"/>
        <v>0</v>
      </c>
    </row>
    <row r="245" spans="1:10" ht="37.5" customHeight="1" x14ac:dyDescent="0.25">
      <c r="A245" s="5" t="s">
        <v>365</v>
      </c>
      <c r="B245" s="6">
        <v>213</v>
      </c>
      <c r="C245" s="53" t="s">
        <v>124</v>
      </c>
      <c r="D245" s="6" t="s">
        <v>274</v>
      </c>
      <c r="E245" s="35"/>
      <c r="F245" s="7" t="s">
        <v>12</v>
      </c>
      <c r="G245" s="6">
        <v>1</v>
      </c>
      <c r="H245" s="26">
        <v>6</v>
      </c>
      <c r="I245" s="24">
        <f t="shared" si="10"/>
        <v>0</v>
      </c>
      <c r="J245" s="8">
        <f t="shared" si="11"/>
        <v>0</v>
      </c>
    </row>
    <row r="246" spans="1:10" ht="37.5" customHeight="1" x14ac:dyDescent="0.25">
      <c r="A246" s="5" t="s">
        <v>365</v>
      </c>
      <c r="B246" s="6">
        <v>214</v>
      </c>
      <c r="C246" s="53" t="s">
        <v>125</v>
      </c>
      <c r="D246" s="6" t="s">
        <v>274</v>
      </c>
      <c r="E246" s="35"/>
      <c r="F246" s="7" t="s">
        <v>12</v>
      </c>
      <c r="G246" s="6">
        <v>1</v>
      </c>
      <c r="H246" s="26">
        <v>4</v>
      </c>
      <c r="I246" s="24">
        <f t="shared" si="10"/>
        <v>0</v>
      </c>
      <c r="J246" s="8">
        <f t="shared" si="11"/>
        <v>0</v>
      </c>
    </row>
    <row r="247" spans="1:10" ht="37.5" customHeight="1" x14ac:dyDescent="0.25">
      <c r="A247" s="5" t="s">
        <v>365</v>
      </c>
      <c r="B247" s="6">
        <v>215</v>
      </c>
      <c r="C247" s="53" t="s">
        <v>317</v>
      </c>
      <c r="D247" s="6" t="s">
        <v>274</v>
      </c>
      <c r="E247" s="35"/>
      <c r="F247" s="7" t="s">
        <v>12</v>
      </c>
      <c r="G247" s="6">
        <v>1</v>
      </c>
      <c r="H247" s="26">
        <v>4</v>
      </c>
      <c r="I247" s="24">
        <f t="shared" si="10"/>
        <v>0</v>
      </c>
      <c r="J247" s="8">
        <f t="shared" si="11"/>
        <v>0</v>
      </c>
    </row>
    <row r="248" spans="1:10" ht="37.5" customHeight="1" x14ac:dyDescent="0.25">
      <c r="A248" s="5" t="s">
        <v>365</v>
      </c>
      <c r="B248" s="68">
        <v>216</v>
      </c>
      <c r="C248" s="64" t="s">
        <v>455</v>
      </c>
      <c r="D248" s="68" t="s">
        <v>277</v>
      </c>
      <c r="E248" s="65"/>
      <c r="F248" s="7" t="s">
        <v>12</v>
      </c>
      <c r="G248" s="6">
        <v>1</v>
      </c>
      <c r="H248" s="66">
        <v>10</v>
      </c>
      <c r="I248" s="67"/>
      <c r="J248" s="8"/>
    </row>
    <row r="249" spans="1:10" ht="37.5" customHeight="1" x14ac:dyDescent="0.25">
      <c r="A249" s="5" t="s">
        <v>365</v>
      </c>
      <c r="B249" s="63">
        <v>217</v>
      </c>
      <c r="C249" s="64" t="s">
        <v>403</v>
      </c>
      <c r="D249" s="63" t="s">
        <v>277</v>
      </c>
      <c r="E249" s="65"/>
      <c r="F249" s="7" t="s">
        <v>12</v>
      </c>
      <c r="G249" s="63">
        <v>1</v>
      </c>
      <c r="H249" s="66">
        <v>1</v>
      </c>
      <c r="I249" s="67"/>
      <c r="J249" s="8"/>
    </row>
    <row r="250" spans="1:10" ht="37.5" customHeight="1" x14ac:dyDescent="0.25">
      <c r="A250" s="69" t="s">
        <v>375</v>
      </c>
      <c r="B250" s="70"/>
      <c r="C250" s="70"/>
      <c r="D250" s="70"/>
      <c r="E250" s="70"/>
      <c r="F250" s="70"/>
      <c r="G250" s="70"/>
      <c r="H250" s="70"/>
      <c r="I250" s="71"/>
      <c r="J250" s="8">
        <f>SUM(J192:J247)</f>
        <v>0</v>
      </c>
    </row>
    <row r="251" spans="1:10" ht="37.5" customHeight="1" thickBot="1" x14ac:dyDescent="0.3">
      <c r="A251" s="5"/>
      <c r="B251" s="72" t="s">
        <v>383</v>
      </c>
      <c r="C251" s="72"/>
      <c r="D251" s="72"/>
      <c r="E251" s="72"/>
      <c r="F251" s="72"/>
      <c r="G251" s="72"/>
      <c r="H251" s="72"/>
      <c r="I251" s="72"/>
      <c r="J251" s="73"/>
    </row>
    <row r="252" spans="1:10" ht="37.5" customHeight="1" thickBot="1" x14ac:dyDescent="0.3">
      <c r="A252" s="5"/>
      <c r="B252" s="3" t="s">
        <v>2</v>
      </c>
      <c r="C252" s="3" t="s">
        <v>3</v>
      </c>
      <c r="D252" s="3" t="s">
        <v>4</v>
      </c>
      <c r="E252" s="34" t="s">
        <v>5</v>
      </c>
      <c r="F252" s="4" t="s">
        <v>6</v>
      </c>
      <c r="G252" s="3" t="s">
        <v>7</v>
      </c>
      <c r="H252" s="25" t="s">
        <v>8</v>
      </c>
      <c r="I252" s="31" t="s">
        <v>9</v>
      </c>
      <c r="J252" s="4" t="s">
        <v>10</v>
      </c>
    </row>
    <row r="253" spans="1:10" ht="93.75" x14ac:dyDescent="0.25">
      <c r="A253" s="5" t="s">
        <v>366</v>
      </c>
      <c r="B253" s="53">
        <v>218</v>
      </c>
      <c r="C253" s="40" t="s">
        <v>126</v>
      </c>
      <c r="D253" s="6" t="s">
        <v>244</v>
      </c>
      <c r="E253" s="35"/>
      <c r="F253" s="7" t="s">
        <v>12</v>
      </c>
      <c r="G253" s="6">
        <v>1</v>
      </c>
      <c r="H253" s="26">
        <v>5</v>
      </c>
      <c r="I253" s="24">
        <v>4.84</v>
      </c>
      <c r="J253" s="8">
        <v>242</v>
      </c>
    </row>
    <row r="254" spans="1:10" ht="75" x14ac:dyDescent="0.25">
      <c r="A254" s="5" t="s">
        <v>366</v>
      </c>
      <c r="B254" s="53">
        <v>219</v>
      </c>
      <c r="C254" s="40" t="s">
        <v>127</v>
      </c>
      <c r="D254" s="6" t="s">
        <v>244</v>
      </c>
      <c r="E254" s="35"/>
      <c r="F254" s="7" t="s">
        <v>12</v>
      </c>
      <c r="G254" s="6">
        <v>1</v>
      </c>
      <c r="H254" s="26">
        <v>30</v>
      </c>
      <c r="I254" s="24">
        <v>2.2200000000000002</v>
      </c>
      <c r="J254" s="8">
        <f>E254*H254</f>
        <v>0</v>
      </c>
    </row>
    <row r="255" spans="1:10" ht="187.5" x14ac:dyDescent="0.25">
      <c r="A255" s="5" t="s">
        <v>366</v>
      </c>
      <c r="B255" s="56">
        <v>220</v>
      </c>
      <c r="C255" s="40" t="s">
        <v>128</v>
      </c>
      <c r="D255" s="6" t="s">
        <v>244</v>
      </c>
      <c r="E255" s="35"/>
      <c r="F255" s="7" t="s">
        <v>12</v>
      </c>
      <c r="G255" s="6">
        <v>1</v>
      </c>
      <c r="H255" s="26">
        <v>8</v>
      </c>
      <c r="I255" s="24">
        <v>11.98</v>
      </c>
      <c r="J255" s="8">
        <v>1797</v>
      </c>
    </row>
    <row r="256" spans="1:10" ht="56.25" x14ac:dyDescent="0.25">
      <c r="A256" s="5" t="s">
        <v>366</v>
      </c>
      <c r="B256" s="56">
        <v>221</v>
      </c>
      <c r="C256" s="40" t="s">
        <v>407</v>
      </c>
      <c r="D256" s="6" t="s">
        <v>244</v>
      </c>
      <c r="E256" s="35"/>
      <c r="F256" s="7" t="s">
        <v>12</v>
      </c>
      <c r="G256" s="6">
        <v>1</v>
      </c>
      <c r="H256" s="26">
        <v>5</v>
      </c>
      <c r="I256" s="24"/>
      <c r="J256" s="8"/>
    </row>
    <row r="257" spans="1:10" ht="58.5" customHeight="1" x14ac:dyDescent="0.25">
      <c r="A257" s="5" t="s">
        <v>366</v>
      </c>
      <c r="B257" s="56">
        <v>222</v>
      </c>
      <c r="C257" s="40" t="s">
        <v>130</v>
      </c>
      <c r="D257" s="6" t="s">
        <v>244</v>
      </c>
      <c r="E257" s="35"/>
      <c r="F257" s="7" t="s">
        <v>12</v>
      </c>
      <c r="G257" s="6">
        <v>1</v>
      </c>
      <c r="H257" s="26">
        <v>5</v>
      </c>
      <c r="I257" s="24">
        <v>23.99</v>
      </c>
      <c r="J257" s="8">
        <v>3598.4999999999995</v>
      </c>
    </row>
    <row r="258" spans="1:10" ht="243.75" customHeight="1" x14ac:dyDescent="0.25">
      <c r="A258" s="5" t="s">
        <v>366</v>
      </c>
      <c r="B258" s="33">
        <v>223</v>
      </c>
      <c r="C258" s="53" t="s">
        <v>133</v>
      </c>
      <c r="D258" s="6" t="s">
        <v>244</v>
      </c>
      <c r="E258" s="35"/>
      <c r="F258" s="7" t="s">
        <v>12</v>
      </c>
      <c r="G258" s="6">
        <v>1</v>
      </c>
      <c r="H258" s="26">
        <v>5</v>
      </c>
      <c r="I258" s="24">
        <f t="shared" si="10"/>
        <v>0</v>
      </c>
      <c r="J258" s="8">
        <f t="shared" si="11"/>
        <v>0</v>
      </c>
    </row>
    <row r="259" spans="1:10" ht="262.5" customHeight="1" x14ac:dyDescent="0.25">
      <c r="A259" s="5" t="s">
        <v>366</v>
      </c>
      <c r="B259" s="33">
        <v>224</v>
      </c>
      <c r="C259" s="53" t="s">
        <v>134</v>
      </c>
      <c r="D259" s="6" t="s">
        <v>244</v>
      </c>
      <c r="E259" s="35"/>
      <c r="F259" s="7" t="s">
        <v>12</v>
      </c>
      <c r="G259" s="6">
        <v>1</v>
      </c>
      <c r="H259" s="26">
        <v>50</v>
      </c>
      <c r="I259" s="24">
        <f t="shared" si="10"/>
        <v>0</v>
      </c>
      <c r="J259" s="8">
        <f t="shared" si="11"/>
        <v>0</v>
      </c>
    </row>
    <row r="260" spans="1:10" ht="75" x14ac:dyDescent="0.25">
      <c r="A260" s="5" t="s">
        <v>366</v>
      </c>
      <c r="B260" s="33">
        <v>225</v>
      </c>
      <c r="C260" s="53" t="s">
        <v>136</v>
      </c>
      <c r="D260" s="6" t="s">
        <v>244</v>
      </c>
      <c r="E260" s="35"/>
      <c r="F260" s="7" t="s">
        <v>12</v>
      </c>
      <c r="G260" s="6">
        <v>1</v>
      </c>
      <c r="H260" s="26">
        <v>8</v>
      </c>
      <c r="I260" s="24">
        <f t="shared" si="10"/>
        <v>0</v>
      </c>
      <c r="J260" s="8">
        <f t="shared" si="11"/>
        <v>0</v>
      </c>
    </row>
    <row r="261" spans="1:10" ht="112.5" customHeight="1" x14ac:dyDescent="0.25">
      <c r="A261" s="5" t="s">
        <v>366</v>
      </c>
      <c r="B261" s="33">
        <v>226</v>
      </c>
      <c r="C261" s="53" t="s">
        <v>138</v>
      </c>
      <c r="D261" s="6" t="s">
        <v>244</v>
      </c>
      <c r="E261" s="35"/>
      <c r="F261" s="7" t="s">
        <v>12</v>
      </c>
      <c r="G261" s="6">
        <v>1</v>
      </c>
      <c r="H261" s="26">
        <v>3</v>
      </c>
      <c r="I261" s="24">
        <f t="shared" si="10"/>
        <v>0</v>
      </c>
      <c r="J261" s="8">
        <f t="shared" si="11"/>
        <v>0</v>
      </c>
    </row>
    <row r="262" spans="1:10" ht="112.5" customHeight="1" x14ac:dyDescent="0.25">
      <c r="A262" s="5" t="s">
        <v>366</v>
      </c>
      <c r="B262" s="33">
        <v>227</v>
      </c>
      <c r="C262" s="53" t="s">
        <v>139</v>
      </c>
      <c r="D262" s="6" t="s">
        <v>244</v>
      </c>
      <c r="E262" s="35"/>
      <c r="F262" s="7" t="s">
        <v>12</v>
      </c>
      <c r="G262" s="6">
        <v>1</v>
      </c>
      <c r="H262" s="26">
        <v>3</v>
      </c>
      <c r="I262" s="24">
        <f t="shared" si="10"/>
        <v>0</v>
      </c>
      <c r="J262" s="8">
        <f t="shared" si="11"/>
        <v>0</v>
      </c>
    </row>
    <row r="263" spans="1:10" ht="93.75" customHeight="1" x14ac:dyDescent="0.25">
      <c r="A263" s="5" t="s">
        <v>366</v>
      </c>
      <c r="B263" s="33">
        <v>228</v>
      </c>
      <c r="C263" s="53" t="s">
        <v>140</v>
      </c>
      <c r="D263" s="6" t="s">
        <v>244</v>
      </c>
      <c r="E263" s="35"/>
      <c r="F263" s="7" t="s">
        <v>12</v>
      </c>
      <c r="G263" s="6">
        <v>1</v>
      </c>
      <c r="H263" s="26">
        <v>5</v>
      </c>
      <c r="I263" s="24">
        <f t="shared" si="10"/>
        <v>0</v>
      </c>
      <c r="J263" s="8">
        <f t="shared" si="11"/>
        <v>0</v>
      </c>
    </row>
    <row r="264" spans="1:10" ht="112.5" x14ac:dyDescent="0.25">
      <c r="A264" s="5" t="s">
        <v>366</v>
      </c>
      <c r="B264" s="56">
        <v>229</v>
      </c>
      <c r="C264" s="40" t="s">
        <v>137</v>
      </c>
      <c r="D264" s="6" t="s">
        <v>266</v>
      </c>
      <c r="E264" s="35"/>
      <c r="F264" s="7" t="s">
        <v>12</v>
      </c>
      <c r="G264" s="6">
        <v>1</v>
      </c>
      <c r="H264" s="26">
        <v>10</v>
      </c>
      <c r="I264" s="24">
        <v>5.21</v>
      </c>
      <c r="J264" s="8">
        <v>521</v>
      </c>
    </row>
    <row r="265" spans="1:10" ht="112.5" customHeight="1" x14ac:dyDescent="0.25">
      <c r="A265" s="5" t="s">
        <v>366</v>
      </c>
      <c r="B265" s="33">
        <v>230</v>
      </c>
      <c r="C265" s="53" t="s">
        <v>141</v>
      </c>
      <c r="D265" s="6" t="s">
        <v>244</v>
      </c>
      <c r="E265" s="35"/>
      <c r="F265" s="7" t="s">
        <v>12</v>
      </c>
      <c r="G265" s="6">
        <v>1</v>
      </c>
      <c r="H265" s="26">
        <v>10</v>
      </c>
      <c r="I265" s="24">
        <f t="shared" si="10"/>
        <v>0</v>
      </c>
      <c r="J265" s="8">
        <f t="shared" si="11"/>
        <v>0</v>
      </c>
    </row>
    <row r="266" spans="1:10" ht="56.25" x14ac:dyDescent="0.25">
      <c r="A266" s="5" t="s">
        <v>366</v>
      </c>
      <c r="B266" s="56">
        <v>231</v>
      </c>
      <c r="C266" s="40" t="s">
        <v>142</v>
      </c>
      <c r="D266" s="6" t="s">
        <v>266</v>
      </c>
      <c r="E266" s="35"/>
      <c r="F266" s="7" t="s">
        <v>12</v>
      </c>
      <c r="G266" s="6">
        <v>1</v>
      </c>
      <c r="H266" s="26">
        <v>5</v>
      </c>
      <c r="I266" s="24">
        <v>4.59</v>
      </c>
      <c r="J266" s="8">
        <v>45.9</v>
      </c>
    </row>
    <row r="267" spans="1:10" ht="131.25" x14ac:dyDescent="0.25">
      <c r="A267" s="5" t="s">
        <v>366</v>
      </c>
      <c r="B267" s="56">
        <v>232</v>
      </c>
      <c r="C267" s="40" t="s">
        <v>143</v>
      </c>
      <c r="D267" s="6" t="s">
        <v>266</v>
      </c>
      <c r="E267" s="35"/>
      <c r="F267" s="7" t="s">
        <v>12</v>
      </c>
      <c r="G267" s="6">
        <v>1</v>
      </c>
      <c r="H267" s="26">
        <v>15</v>
      </c>
      <c r="I267" s="24">
        <v>5.63</v>
      </c>
      <c r="J267" s="8">
        <v>56.3</v>
      </c>
    </row>
    <row r="268" spans="1:10" ht="112.5" x14ac:dyDescent="0.25">
      <c r="A268" s="5" t="s">
        <v>366</v>
      </c>
      <c r="B268" s="56">
        <v>233</v>
      </c>
      <c r="C268" s="40" t="s">
        <v>408</v>
      </c>
      <c r="D268" s="6" t="s">
        <v>266</v>
      </c>
      <c r="E268" s="35"/>
      <c r="F268" s="7" t="s">
        <v>12</v>
      </c>
      <c r="G268" s="6">
        <v>1</v>
      </c>
      <c r="H268" s="26">
        <v>5</v>
      </c>
      <c r="I268" s="24">
        <v>4.5</v>
      </c>
      <c r="J268" s="8">
        <v>45</v>
      </c>
    </row>
    <row r="269" spans="1:10" ht="56.25" x14ac:dyDescent="0.25">
      <c r="A269" s="5" t="s">
        <v>366</v>
      </c>
      <c r="B269" s="33">
        <v>234</v>
      </c>
      <c r="C269" s="53" t="s">
        <v>409</v>
      </c>
      <c r="D269" s="6" t="s">
        <v>266</v>
      </c>
      <c r="E269" s="35"/>
      <c r="F269" s="7" t="s">
        <v>12</v>
      </c>
      <c r="G269" s="6">
        <v>1</v>
      </c>
      <c r="H269" s="26">
        <v>10</v>
      </c>
      <c r="I269" s="24">
        <f t="shared" si="10"/>
        <v>0</v>
      </c>
      <c r="J269" s="8">
        <f t="shared" ref="J269:J289" si="12">E269*H269</f>
        <v>0</v>
      </c>
    </row>
    <row r="270" spans="1:10" ht="56.25" x14ac:dyDescent="0.25">
      <c r="A270" s="5" t="s">
        <v>366</v>
      </c>
      <c r="B270" s="33">
        <v>235</v>
      </c>
      <c r="C270" s="53" t="s">
        <v>144</v>
      </c>
      <c r="D270" s="6" t="s">
        <v>244</v>
      </c>
      <c r="E270" s="35"/>
      <c r="F270" s="7" t="s">
        <v>12</v>
      </c>
      <c r="G270" s="6">
        <v>1</v>
      </c>
      <c r="H270" s="26">
        <v>2</v>
      </c>
      <c r="I270" s="24">
        <f t="shared" si="10"/>
        <v>0</v>
      </c>
      <c r="J270" s="8">
        <f t="shared" si="12"/>
        <v>0</v>
      </c>
    </row>
    <row r="271" spans="1:10" ht="206.25" x14ac:dyDescent="0.25">
      <c r="A271" s="5" t="s">
        <v>366</v>
      </c>
      <c r="B271" s="33">
        <v>236</v>
      </c>
      <c r="C271" s="53" t="s">
        <v>145</v>
      </c>
      <c r="D271" s="6" t="s">
        <v>277</v>
      </c>
      <c r="E271" s="35"/>
      <c r="F271" s="7" t="s">
        <v>12</v>
      </c>
      <c r="G271" s="6">
        <v>1</v>
      </c>
      <c r="H271" s="26">
        <v>5</v>
      </c>
      <c r="I271" s="24">
        <f t="shared" si="10"/>
        <v>0</v>
      </c>
      <c r="J271" s="8">
        <f t="shared" si="12"/>
        <v>0</v>
      </c>
    </row>
    <row r="272" spans="1:10" ht="206.25" x14ac:dyDescent="0.25">
      <c r="A272" s="5" t="s">
        <v>366</v>
      </c>
      <c r="B272" s="56">
        <v>237</v>
      </c>
      <c r="C272" s="40" t="s">
        <v>146</v>
      </c>
      <c r="D272" s="6" t="s">
        <v>244</v>
      </c>
      <c r="E272" s="35"/>
      <c r="F272" s="7" t="s">
        <v>12</v>
      </c>
      <c r="G272" s="6">
        <v>1</v>
      </c>
      <c r="H272" s="26">
        <v>5</v>
      </c>
      <c r="I272" s="24">
        <v>6.29</v>
      </c>
      <c r="J272" s="8">
        <v>314.5</v>
      </c>
    </row>
    <row r="273" spans="1:10" ht="131.25" x14ac:dyDescent="0.25">
      <c r="A273" s="5" t="s">
        <v>366</v>
      </c>
      <c r="B273" s="33">
        <v>238</v>
      </c>
      <c r="C273" s="53" t="s">
        <v>410</v>
      </c>
      <c r="D273" s="6" t="s">
        <v>266</v>
      </c>
      <c r="E273" s="35"/>
      <c r="F273" s="7" t="s">
        <v>12</v>
      </c>
      <c r="G273" s="6">
        <v>1</v>
      </c>
      <c r="H273" s="26">
        <v>10</v>
      </c>
      <c r="I273" s="24">
        <f t="shared" si="10"/>
        <v>0</v>
      </c>
      <c r="J273" s="8">
        <f t="shared" si="12"/>
        <v>0</v>
      </c>
    </row>
    <row r="274" spans="1:10" ht="112.5" x14ac:dyDescent="0.25">
      <c r="A274" s="5" t="s">
        <v>366</v>
      </c>
      <c r="B274" s="33">
        <v>239</v>
      </c>
      <c r="C274" s="53" t="s">
        <v>147</v>
      </c>
      <c r="D274" s="6" t="s">
        <v>244</v>
      </c>
      <c r="E274" s="35"/>
      <c r="F274" s="7" t="s">
        <v>12</v>
      </c>
      <c r="G274" s="6">
        <v>1</v>
      </c>
      <c r="H274" s="26">
        <v>3</v>
      </c>
      <c r="I274" s="24">
        <f t="shared" si="10"/>
        <v>0</v>
      </c>
      <c r="J274" s="8">
        <f t="shared" si="12"/>
        <v>0</v>
      </c>
    </row>
    <row r="275" spans="1:10" ht="75" x14ac:dyDescent="0.25">
      <c r="A275" s="5" t="s">
        <v>366</v>
      </c>
      <c r="B275" s="33">
        <v>240</v>
      </c>
      <c r="C275" s="53" t="s">
        <v>148</v>
      </c>
      <c r="D275" s="6" t="s">
        <v>274</v>
      </c>
      <c r="E275" s="35"/>
      <c r="F275" s="7" t="s">
        <v>12</v>
      </c>
      <c r="G275" s="6">
        <v>1</v>
      </c>
      <c r="H275" s="26">
        <v>4</v>
      </c>
      <c r="I275" s="24">
        <f t="shared" si="10"/>
        <v>0</v>
      </c>
      <c r="J275" s="8">
        <f t="shared" si="12"/>
        <v>0</v>
      </c>
    </row>
    <row r="276" spans="1:10" ht="56.25" x14ac:dyDescent="0.25">
      <c r="A276" s="5" t="s">
        <v>366</v>
      </c>
      <c r="B276" s="33">
        <v>241</v>
      </c>
      <c r="C276" s="53" t="s">
        <v>149</v>
      </c>
      <c r="D276" s="6" t="s">
        <v>277</v>
      </c>
      <c r="E276" s="35"/>
      <c r="F276" s="7" t="s">
        <v>12</v>
      </c>
      <c r="G276" s="6">
        <v>1</v>
      </c>
      <c r="H276" s="26">
        <v>30</v>
      </c>
      <c r="I276" s="24">
        <f t="shared" si="10"/>
        <v>0</v>
      </c>
      <c r="J276" s="8">
        <f t="shared" si="12"/>
        <v>0</v>
      </c>
    </row>
    <row r="277" spans="1:10" ht="56.25" x14ac:dyDescent="0.25">
      <c r="A277" s="5" t="s">
        <v>366</v>
      </c>
      <c r="B277" s="33">
        <v>242</v>
      </c>
      <c r="C277" s="53" t="s">
        <v>150</v>
      </c>
      <c r="D277" s="6" t="s">
        <v>266</v>
      </c>
      <c r="E277" s="35"/>
      <c r="F277" s="7" t="s">
        <v>12</v>
      </c>
      <c r="G277" s="6">
        <v>1</v>
      </c>
      <c r="H277" s="26">
        <v>4</v>
      </c>
      <c r="I277" s="24">
        <f t="shared" si="10"/>
        <v>0</v>
      </c>
      <c r="J277" s="8">
        <f t="shared" si="12"/>
        <v>0</v>
      </c>
    </row>
    <row r="278" spans="1:10" ht="56.25" x14ac:dyDescent="0.25">
      <c r="A278" s="5" t="s">
        <v>366</v>
      </c>
      <c r="B278" s="33">
        <v>243</v>
      </c>
      <c r="C278" s="53" t="s">
        <v>151</v>
      </c>
      <c r="D278" s="6" t="s">
        <v>266</v>
      </c>
      <c r="E278" s="35"/>
      <c r="F278" s="7" t="s">
        <v>12</v>
      </c>
      <c r="G278" s="6">
        <v>1</v>
      </c>
      <c r="H278" s="26">
        <v>5</v>
      </c>
      <c r="I278" s="24">
        <f t="shared" si="10"/>
        <v>0</v>
      </c>
      <c r="J278" s="8">
        <f t="shared" si="12"/>
        <v>0</v>
      </c>
    </row>
    <row r="279" spans="1:10" ht="56.25" x14ac:dyDescent="0.25">
      <c r="A279" s="5" t="s">
        <v>366</v>
      </c>
      <c r="B279" s="33">
        <v>244</v>
      </c>
      <c r="C279" s="53" t="s">
        <v>152</v>
      </c>
      <c r="D279" s="6" t="s">
        <v>266</v>
      </c>
      <c r="E279" s="35"/>
      <c r="F279" s="7" t="s">
        <v>12</v>
      </c>
      <c r="G279" s="6">
        <v>1</v>
      </c>
      <c r="H279" s="26">
        <v>2</v>
      </c>
      <c r="I279" s="24">
        <f t="shared" si="10"/>
        <v>0</v>
      </c>
      <c r="J279" s="8">
        <f t="shared" si="12"/>
        <v>0</v>
      </c>
    </row>
    <row r="280" spans="1:10" ht="131.25" x14ac:dyDescent="0.25">
      <c r="A280" s="5" t="s">
        <v>366</v>
      </c>
      <c r="B280" s="33">
        <v>245</v>
      </c>
      <c r="C280" s="53" t="s">
        <v>153</v>
      </c>
      <c r="D280" s="6" t="s">
        <v>266</v>
      </c>
      <c r="E280" s="35"/>
      <c r="F280" s="7" t="s">
        <v>12</v>
      </c>
      <c r="G280" s="6">
        <v>1</v>
      </c>
      <c r="H280" s="26">
        <v>10</v>
      </c>
      <c r="I280" s="24">
        <f t="shared" si="10"/>
        <v>0</v>
      </c>
      <c r="J280" s="8">
        <f t="shared" si="12"/>
        <v>0</v>
      </c>
    </row>
    <row r="281" spans="1:10" ht="75" x14ac:dyDescent="0.25">
      <c r="A281" s="5" t="s">
        <v>366</v>
      </c>
      <c r="B281" s="33">
        <v>246</v>
      </c>
      <c r="C281" s="53" t="s">
        <v>154</v>
      </c>
      <c r="D281" s="6" t="s">
        <v>277</v>
      </c>
      <c r="E281" s="35"/>
      <c r="F281" s="7" t="s">
        <v>12</v>
      </c>
      <c r="G281" s="6">
        <v>1</v>
      </c>
      <c r="H281" s="26">
        <v>2</v>
      </c>
      <c r="I281" s="24">
        <f t="shared" si="10"/>
        <v>0</v>
      </c>
      <c r="J281" s="8">
        <f t="shared" si="12"/>
        <v>0</v>
      </c>
    </row>
    <row r="282" spans="1:10" ht="58.5" customHeight="1" x14ac:dyDescent="0.25">
      <c r="A282" s="5" t="s">
        <v>366</v>
      </c>
      <c r="B282" s="56">
        <v>247</v>
      </c>
      <c r="C282" s="40" t="s">
        <v>155</v>
      </c>
      <c r="D282" s="6" t="s">
        <v>266</v>
      </c>
      <c r="E282" s="35"/>
      <c r="F282" s="7" t="s">
        <v>12</v>
      </c>
      <c r="G282" s="6">
        <v>1</v>
      </c>
      <c r="H282" s="26">
        <v>5</v>
      </c>
      <c r="I282" s="24">
        <v>1.36</v>
      </c>
      <c r="J282" s="8">
        <v>40.800000000000004</v>
      </c>
    </row>
    <row r="283" spans="1:10" ht="56.25" x14ac:dyDescent="0.25">
      <c r="A283" s="5" t="s">
        <v>366</v>
      </c>
      <c r="B283" s="33">
        <v>248</v>
      </c>
      <c r="C283" s="53" t="s">
        <v>157</v>
      </c>
      <c r="D283" s="6" t="s">
        <v>266</v>
      </c>
      <c r="E283" s="35"/>
      <c r="F283" s="7" t="s">
        <v>12</v>
      </c>
      <c r="G283" s="6">
        <v>1</v>
      </c>
      <c r="H283" s="26">
        <v>7</v>
      </c>
      <c r="I283" s="24">
        <f t="shared" si="10"/>
        <v>0</v>
      </c>
      <c r="J283" s="8">
        <f t="shared" si="12"/>
        <v>0</v>
      </c>
    </row>
    <row r="284" spans="1:10" ht="93.75" x14ac:dyDescent="0.25">
      <c r="A284" s="5" t="s">
        <v>366</v>
      </c>
      <c r="B284" s="33">
        <v>249</v>
      </c>
      <c r="C284" s="53" t="s">
        <v>158</v>
      </c>
      <c r="D284" s="6" t="s">
        <v>266</v>
      </c>
      <c r="E284" s="35"/>
      <c r="F284" s="7" t="s">
        <v>12</v>
      </c>
      <c r="G284" s="6">
        <v>1</v>
      </c>
      <c r="H284" s="26">
        <v>5</v>
      </c>
      <c r="I284" s="8">
        <f t="shared" si="10"/>
        <v>0</v>
      </c>
      <c r="J284" s="8">
        <f t="shared" si="12"/>
        <v>0</v>
      </c>
    </row>
    <row r="285" spans="1:10" ht="56.25" x14ac:dyDescent="0.25">
      <c r="A285" s="5" t="s">
        <v>366</v>
      </c>
      <c r="B285" s="33">
        <v>250</v>
      </c>
      <c r="C285" s="53" t="s">
        <v>159</v>
      </c>
      <c r="D285" s="6" t="s">
        <v>244</v>
      </c>
      <c r="E285" s="35"/>
      <c r="F285" s="7" t="s">
        <v>12</v>
      </c>
      <c r="G285" s="6">
        <v>1</v>
      </c>
      <c r="H285" s="26">
        <v>5</v>
      </c>
      <c r="I285" s="24">
        <f t="shared" si="10"/>
        <v>0</v>
      </c>
      <c r="J285" s="8">
        <f t="shared" si="12"/>
        <v>0</v>
      </c>
    </row>
    <row r="286" spans="1:10" ht="56.25" x14ac:dyDescent="0.25">
      <c r="A286" s="5" t="s">
        <v>366</v>
      </c>
      <c r="B286" s="33">
        <v>251</v>
      </c>
      <c r="C286" s="53" t="s">
        <v>160</v>
      </c>
      <c r="D286" s="6" t="s">
        <v>266</v>
      </c>
      <c r="E286" s="35"/>
      <c r="F286" s="7" t="s">
        <v>12</v>
      </c>
      <c r="G286" s="6">
        <v>1</v>
      </c>
      <c r="H286" s="26">
        <v>25</v>
      </c>
      <c r="I286" s="24">
        <f t="shared" si="10"/>
        <v>0</v>
      </c>
      <c r="J286" s="8">
        <f t="shared" si="12"/>
        <v>0</v>
      </c>
    </row>
    <row r="287" spans="1:10" ht="58.5" customHeight="1" x14ac:dyDescent="0.25">
      <c r="A287" s="5" t="s">
        <v>366</v>
      </c>
      <c r="B287" s="33">
        <v>252</v>
      </c>
      <c r="C287" s="53" t="s">
        <v>161</v>
      </c>
      <c r="D287" s="6" t="s">
        <v>266</v>
      </c>
      <c r="E287" s="35"/>
      <c r="F287" s="7" t="s">
        <v>12</v>
      </c>
      <c r="G287" s="6">
        <v>1</v>
      </c>
      <c r="H287" s="26">
        <v>10</v>
      </c>
      <c r="I287" s="24">
        <v>4.16</v>
      </c>
      <c r="J287" s="8">
        <v>83.2</v>
      </c>
    </row>
    <row r="288" spans="1:10" ht="56.25" x14ac:dyDescent="0.25">
      <c r="A288" s="5" t="s">
        <v>366</v>
      </c>
      <c r="B288" s="33">
        <v>253</v>
      </c>
      <c r="C288" s="53" t="s">
        <v>162</v>
      </c>
      <c r="D288" s="6" t="s">
        <v>244</v>
      </c>
      <c r="E288" s="35"/>
      <c r="F288" s="7" t="s">
        <v>12</v>
      </c>
      <c r="G288" s="6">
        <v>1</v>
      </c>
      <c r="H288" s="26">
        <v>3</v>
      </c>
      <c r="I288" s="24">
        <f t="shared" si="10"/>
        <v>0</v>
      </c>
      <c r="J288" s="8">
        <f t="shared" si="12"/>
        <v>0</v>
      </c>
    </row>
    <row r="289" spans="1:10" ht="56.25" x14ac:dyDescent="0.25">
      <c r="A289" s="5" t="s">
        <v>366</v>
      </c>
      <c r="B289" s="33">
        <v>254</v>
      </c>
      <c r="C289" s="53" t="s">
        <v>164</v>
      </c>
      <c r="D289" s="6" t="s">
        <v>266</v>
      </c>
      <c r="E289" s="35"/>
      <c r="F289" s="7" t="s">
        <v>12</v>
      </c>
      <c r="G289" s="6">
        <v>1</v>
      </c>
      <c r="H289" s="26">
        <v>5</v>
      </c>
      <c r="I289" s="24">
        <f t="shared" si="10"/>
        <v>0</v>
      </c>
      <c r="J289" s="8">
        <f t="shared" si="12"/>
        <v>0</v>
      </c>
    </row>
    <row r="290" spans="1:10" ht="56.25" x14ac:dyDescent="0.25">
      <c r="A290" s="5" t="s">
        <v>366</v>
      </c>
      <c r="B290" s="33">
        <v>255</v>
      </c>
      <c r="C290" s="53" t="s">
        <v>165</v>
      </c>
      <c r="D290" s="6" t="s">
        <v>266</v>
      </c>
      <c r="E290" s="35"/>
      <c r="F290" s="7" t="s">
        <v>12</v>
      </c>
      <c r="G290" s="6">
        <v>1</v>
      </c>
      <c r="H290" s="26">
        <v>20</v>
      </c>
      <c r="I290" s="24">
        <f t="shared" ref="I290:I355" si="13">E290*G290</f>
        <v>0</v>
      </c>
      <c r="J290" s="8">
        <f t="shared" ref="J290:J308" si="14">E290*H290</f>
        <v>0</v>
      </c>
    </row>
    <row r="291" spans="1:10" ht="56.25" x14ac:dyDescent="0.25">
      <c r="A291" s="5" t="s">
        <v>366</v>
      </c>
      <c r="B291" s="33">
        <v>256</v>
      </c>
      <c r="C291" s="53" t="s">
        <v>167</v>
      </c>
      <c r="D291" s="6" t="s">
        <v>266</v>
      </c>
      <c r="E291" s="35"/>
      <c r="F291" s="7" t="s">
        <v>12</v>
      </c>
      <c r="G291" s="6">
        <v>1</v>
      </c>
      <c r="H291" s="26">
        <v>3</v>
      </c>
      <c r="I291" s="24">
        <f t="shared" si="13"/>
        <v>0</v>
      </c>
      <c r="J291" s="8">
        <f t="shared" si="14"/>
        <v>0</v>
      </c>
    </row>
    <row r="292" spans="1:10" ht="56.25" x14ac:dyDescent="0.25">
      <c r="A292" s="5" t="s">
        <v>366</v>
      </c>
      <c r="B292" s="33">
        <v>257</v>
      </c>
      <c r="C292" s="56" t="s">
        <v>163</v>
      </c>
      <c r="D292" s="6" t="s">
        <v>266</v>
      </c>
      <c r="E292" s="35"/>
      <c r="F292" s="7" t="s">
        <v>12</v>
      </c>
      <c r="G292" s="6">
        <v>1</v>
      </c>
      <c r="H292" s="26">
        <v>10</v>
      </c>
      <c r="I292" s="24">
        <f>E292*G292</f>
        <v>0</v>
      </c>
      <c r="J292" s="8">
        <f>E292*H292</f>
        <v>0</v>
      </c>
    </row>
    <row r="293" spans="1:10" ht="56.25" x14ac:dyDescent="0.25">
      <c r="A293" s="5" t="s">
        <v>366</v>
      </c>
      <c r="B293" s="33">
        <v>258</v>
      </c>
      <c r="C293" s="56" t="s">
        <v>445</v>
      </c>
      <c r="D293" s="6" t="s">
        <v>266</v>
      </c>
      <c r="E293" s="35"/>
      <c r="F293" s="7" t="s">
        <v>12</v>
      </c>
      <c r="G293" s="6">
        <v>1</v>
      </c>
      <c r="H293" s="26">
        <v>6</v>
      </c>
      <c r="I293" s="24"/>
      <c r="J293" s="8"/>
    </row>
    <row r="294" spans="1:10" ht="56.25" x14ac:dyDescent="0.25">
      <c r="A294" s="5" t="s">
        <v>366</v>
      </c>
      <c r="B294" s="33">
        <v>259</v>
      </c>
      <c r="C294" s="44" t="s">
        <v>166</v>
      </c>
      <c r="D294" s="6" t="s">
        <v>266</v>
      </c>
      <c r="E294" s="35"/>
      <c r="F294" s="7" t="s">
        <v>12</v>
      </c>
      <c r="G294" s="6">
        <v>1</v>
      </c>
      <c r="H294" s="26">
        <v>5</v>
      </c>
      <c r="I294" s="24">
        <f>E294*G294</f>
        <v>0</v>
      </c>
      <c r="J294" s="8">
        <f>E294*H294</f>
        <v>0</v>
      </c>
    </row>
    <row r="295" spans="1:10" ht="56.25" x14ac:dyDescent="0.25">
      <c r="A295" s="5" t="s">
        <v>366</v>
      </c>
      <c r="B295" s="33">
        <v>260</v>
      </c>
      <c r="C295" s="56" t="s">
        <v>168</v>
      </c>
      <c r="D295" s="6" t="s">
        <v>266</v>
      </c>
      <c r="E295" s="35"/>
      <c r="F295" s="7" t="s">
        <v>12</v>
      </c>
      <c r="G295" s="6">
        <v>1</v>
      </c>
      <c r="H295" s="26">
        <v>6</v>
      </c>
      <c r="I295" s="24">
        <f t="shared" si="13"/>
        <v>0</v>
      </c>
      <c r="J295" s="8">
        <f t="shared" si="14"/>
        <v>0</v>
      </c>
    </row>
    <row r="296" spans="1:10" ht="56.25" x14ac:dyDescent="0.25">
      <c r="A296" s="5" t="s">
        <v>366</v>
      </c>
      <c r="B296" s="33">
        <v>261</v>
      </c>
      <c r="C296" s="57" t="s">
        <v>318</v>
      </c>
      <c r="D296" s="9" t="s">
        <v>244</v>
      </c>
      <c r="E296" s="37"/>
      <c r="F296" s="11" t="s">
        <v>12</v>
      </c>
      <c r="G296" s="9">
        <v>1</v>
      </c>
      <c r="H296" s="29">
        <v>1</v>
      </c>
      <c r="I296" s="24">
        <v>8.08</v>
      </c>
      <c r="J296" s="8">
        <f t="shared" si="14"/>
        <v>0</v>
      </c>
    </row>
    <row r="297" spans="1:10" ht="56.25" x14ac:dyDescent="0.25">
      <c r="A297" s="5" t="s">
        <v>366</v>
      </c>
      <c r="B297" s="33">
        <v>261</v>
      </c>
      <c r="C297" s="57" t="s">
        <v>319</v>
      </c>
      <c r="D297" s="9" t="s">
        <v>244</v>
      </c>
      <c r="E297" s="37"/>
      <c r="F297" s="11" t="s">
        <v>12</v>
      </c>
      <c r="G297" s="9">
        <v>1</v>
      </c>
      <c r="H297" s="29">
        <v>2</v>
      </c>
      <c r="I297" s="24">
        <f t="shared" si="13"/>
        <v>0</v>
      </c>
      <c r="J297" s="8">
        <f t="shared" si="14"/>
        <v>0</v>
      </c>
    </row>
    <row r="298" spans="1:10" ht="37.5" customHeight="1" x14ac:dyDescent="0.3">
      <c r="A298" s="5" t="s">
        <v>366</v>
      </c>
      <c r="B298" s="33">
        <v>263</v>
      </c>
      <c r="C298" s="54" t="s">
        <v>321</v>
      </c>
      <c r="D298" s="10" t="s">
        <v>244</v>
      </c>
      <c r="E298" s="37"/>
      <c r="F298" s="11" t="s">
        <v>12</v>
      </c>
      <c r="G298" s="10">
        <v>1</v>
      </c>
      <c r="H298" s="28">
        <v>2</v>
      </c>
      <c r="I298" s="24">
        <f t="shared" si="13"/>
        <v>0</v>
      </c>
      <c r="J298" s="8">
        <f t="shared" si="14"/>
        <v>0</v>
      </c>
    </row>
    <row r="299" spans="1:10" ht="37.5" customHeight="1" x14ac:dyDescent="0.3">
      <c r="A299" s="5" t="s">
        <v>366</v>
      </c>
      <c r="B299" s="33">
        <v>264</v>
      </c>
      <c r="C299" s="57" t="s">
        <v>411</v>
      </c>
      <c r="D299" s="10" t="s">
        <v>244</v>
      </c>
      <c r="E299" s="37"/>
      <c r="F299" s="11" t="s">
        <v>12</v>
      </c>
      <c r="G299" s="10">
        <v>15</v>
      </c>
      <c r="H299" s="28">
        <v>25</v>
      </c>
      <c r="I299" s="24"/>
      <c r="J299" s="8"/>
    </row>
    <row r="300" spans="1:10" ht="56.25" x14ac:dyDescent="0.25">
      <c r="A300" s="5" t="s">
        <v>366</v>
      </c>
      <c r="B300" s="33">
        <v>265</v>
      </c>
      <c r="C300" s="57" t="s">
        <v>320</v>
      </c>
      <c r="D300" s="9" t="s">
        <v>244</v>
      </c>
      <c r="E300" s="37"/>
      <c r="F300" s="11" t="s">
        <v>12</v>
      </c>
      <c r="G300" s="9">
        <v>30</v>
      </c>
      <c r="H300" s="29">
        <v>50</v>
      </c>
      <c r="I300" s="24">
        <f t="shared" si="13"/>
        <v>0</v>
      </c>
      <c r="J300" s="8">
        <f t="shared" si="14"/>
        <v>0</v>
      </c>
    </row>
    <row r="301" spans="1:10" ht="37.5" customHeight="1" x14ac:dyDescent="0.3">
      <c r="A301" s="5" t="s">
        <v>366</v>
      </c>
      <c r="B301" s="33">
        <v>266</v>
      </c>
      <c r="C301" s="54" t="s">
        <v>412</v>
      </c>
      <c r="D301" s="10" t="s">
        <v>244</v>
      </c>
      <c r="E301" s="37"/>
      <c r="F301" s="11" t="s">
        <v>12</v>
      </c>
      <c r="G301" s="10">
        <v>2</v>
      </c>
      <c r="H301" s="28">
        <v>5</v>
      </c>
      <c r="I301" s="8">
        <f t="shared" si="13"/>
        <v>0</v>
      </c>
      <c r="J301" s="8">
        <f t="shared" si="14"/>
        <v>0</v>
      </c>
    </row>
    <row r="302" spans="1:10" ht="37.5" customHeight="1" x14ac:dyDescent="0.3">
      <c r="A302" s="5" t="s">
        <v>366</v>
      </c>
      <c r="B302" s="33">
        <v>267</v>
      </c>
      <c r="C302" s="54" t="s">
        <v>323</v>
      </c>
      <c r="D302" s="10" t="s">
        <v>266</v>
      </c>
      <c r="E302" s="37"/>
      <c r="F302" s="11" t="s">
        <v>12</v>
      </c>
      <c r="G302" s="10">
        <v>1</v>
      </c>
      <c r="H302" s="28">
        <v>2</v>
      </c>
      <c r="I302" s="24">
        <f t="shared" si="13"/>
        <v>0</v>
      </c>
      <c r="J302" s="8">
        <f t="shared" si="14"/>
        <v>0</v>
      </c>
    </row>
    <row r="303" spans="1:10" ht="37.5" customHeight="1" x14ac:dyDescent="0.3">
      <c r="A303" s="5" t="s">
        <v>366</v>
      </c>
      <c r="B303" s="33">
        <v>268</v>
      </c>
      <c r="C303" s="54" t="s">
        <v>324</v>
      </c>
      <c r="D303" s="10" t="s">
        <v>266</v>
      </c>
      <c r="E303" s="37"/>
      <c r="F303" s="11" t="s">
        <v>12</v>
      </c>
      <c r="G303" s="10">
        <v>1</v>
      </c>
      <c r="H303" s="28">
        <v>2</v>
      </c>
      <c r="I303" s="24">
        <f t="shared" si="13"/>
        <v>0</v>
      </c>
      <c r="J303" s="8">
        <f t="shared" si="14"/>
        <v>0</v>
      </c>
    </row>
    <row r="304" spans="1:10" ht="37.5" customHeight="1" x14ac:dyDescent="0.3">
      <c r="A304" s="5" t="s">
        <v>366</v>
      </c>
      <c r="B304" s="33">
        <v>269</v>
      </c>
      <c r="C304" s="54" t="s">
        <v>325</v>
      </c>
      <c r="D304" s="10" t="s">
        <v>266</v>
      </c>
      <c r="E304" s="37"/>
      <c r="F304" s="11" t="s">
        <v>12</v>
      </c>
      <c r="G304" s="10">
        <v>10</v>
      </c>
      <c r="H304" s="28">
        <v>20</v>
      </c>
      <c r="I304" s="24">
        <f t="shared" si="13"/>
        <v>0</v>
      </c>
      <c r="J304" s="8">
        <f t="shared" si="14"/>
        <v>0</v>
      </c>
    </row>
    <row r="305" spans="1:10" ht="37.5" customHeight="1" x14ac:dyDescent="0.3">
      <c r="A305" s="5" t="s">
        <v>366</v>
      </c>
      <c r="B305" s="33">
        <v>270</v>
      </c>
      <c r="C305" s="54" t="s">
        <v>326</v>
      </c>
      <c r="D305" s="10" t="s">
        <v>266</v>
      </c>
      <c r="E305" s="37"/>
      <c r="F305" s="11" t="s">
        <v>12</v>
      </c>
      <c r="G305" s="10">
        <v>1</v>
      </c>
      <c r="H305" s="28">
        <v>2</v>
      </c>
      <c r="I305" s="24">
        <f t="shared" si="13"/>
        <v>0</v>
      </c>
      <c r="J305" s="8">
        <f t="shared" si="14"/>
        <v>0</v>
      </c>
    </row>
    <row r="306" spans="1:10" ht="37.5" customHeight="1" x14ac:dyDescent="0.3">
      <c r="A306" s="5" t="s">
        <v>366</v>
      </c>
      <c r="B306" s="33">
        <v>271</v>
      </c>
      <c r="C306" s="54" t="s">
        <v>327</v>
      </c>
      <c r="D306" s="10" t="s">
        <v>266</v>
      </c>
      <c r="E306" s="37"/>
      <c r="F306" s="11" t="s">
        <v>12</v>
      </c>
      <c r="G306" s="10">
        <v>1</v>
      </c>
      <c r="H306" s="28">
        <v>3</v>
      </c>
      <c r="I306" s="24">
        <f t="shared" si="13"/>
        <v>0</v>
      </c>
      <c r="J306" s="8">
        <f t="shared" si="14"/>
        <v>0</v>
      </c>
    </row>
    <row r="307" spans="1:10" ht="37.5" customHeight="1" x14ac:dyDescent="0.3">
      <c r="A307" s="5" t="s">
        <v>366</v>
      </c>
      <c r="B307" s="33">
        <v>272</v>
      </c>
      <c r="C307" s="54" t="s">
        <v>328</v>
      </c>
      <c r="D307" s="10" t="s">
        <v>244</v>
      </c>
      <c r="E307" s="37"/>
      <c r="F307" s="11" t="s">
        <v>12</v>
      </c>
      <c r="G307" s="10">
        <v>1</v>
      </c>
      <c r="H307" s="28">
        <v>5</v>
      </c>
      <c r="I307" s="24">
        <f t="shared" si="13"/>
        <v>0</v>
      </c>
      <c r="J307" s="8">
        <f t="shared" si="14"/>
        <v>0</v>
      </c>
    </row>
    <row r="308" spans="1:10" ht="37.5" customHeight="1" x14ac:dyDescent="0.3">
      <c r="A308" s="5" t="s">
        <v>366</v>
      </c>
      <c r="B308" s="33">
        <v>273</v>
      </c>
      <c r="C308" s="54" t="s">
        <v>329</v>
      </c>
      <c r="D308" s="10" t="s">
        <v>266</v>
      </c>
      <c r="E308" s="37"/>
      <c r="F308" s="11" t="s">
        <v>12</v>
      </c>
      <c r="G308" s="10">
        <v>1</v>
      </c>
      <c r="H308" s="28">
        <v>2</v>
      </c>
      <c r="I308" s="24">
        <f t="shared" si="13"/>
        <v>0</v>
      </c>
      <c r="J308" s="8">
        <f t="shared" si="14"/>
        <v>0</v>
      </c>
    </row>
    <row r="309" spans="1:10" ht="37.5" customHeight="1" x14ac:dyDescent="0.3">
      <c r="A309" s="5" t="s">
        <v>366</v>
      </c>
      <c r="B309" s="33">
        <v>274</v>
      </c>
      <c r="C309" s="54" t="s">
        <v>330</v>
      </c>
      <c r="D309" s="10" t="s">
        <v>266</v>
      </c>
      <c r="E309" s="37"/>
      <c r="F309" s="11" t="s">
        <v>12</v>
      </c>
      <c r="G309" s="10">
        <v>1</v>
      </c>
      <c r="H309" s="28">
        <v>2</v>
      </c>
      <c r="I309" s="24">
        <f t="shared" si="13"/>
        <v>0</v>
      </c>
      <c r="J309" s="8">
        <f t="shared" ref="J309:J344" si="15">E309*H309</f>
        <v>0</v>
      </c>
    </row>
    <row r="310" spans="1:10" ht="37.5" customHeight="1" x14ac:dyDescent="0.3">
      <c r="A310" s="5" t="s">
        <v>366</v>
      </c>
      <c r="B310" s="33">
        <v>275</v>
      </c>
      <c r="C310" s="54" t="s">
        <v>331</v>
      </c>
      <c r="D310" s="10" t="s">
        <v>266</v>
      </c>
      <c r="E310" s="37"/>
      <c r="F310" s="11" t="s">
        <v>12</v>
      </c>
      <c r="G310" s="10">
        <v>1</v>
      </c>
      <c r="H310" s="28">
        <v>2</v>
      </c>
      <c r="I310" s="24">
        <f t="shared" si="13"/>
        <v>0</v>
      </c>
      <c r="J310" s="8">
        <f t="shared" si="15"/>
        <v>0</v>
      </c>
    </row>
    <row r="311" spans="1:10" ht="37.5" customHeight="1" x14ac:dyDescent="0.3">
      <c r="A311" s="5" t="s">
        <v>366</v>
      </c>
      <c r="B311" s="33">
        <v>276</v>
      </c>
      <c r="C311" s="54" t="s">
        <v>332</v>
      </c>
      <c r="D311" s="10" t="s">
        <v>266</v>
      </c>
      <c r="E311" s="36"/>
      <c r="F311" s="11" t="s">
        <v>12</v>
      </c>
      <c r="G311" s="10">
        <v>1</v>
      </c>
      <c r="H311" s="28">
        <v>1</v>
      </c>
      <c r="I311" s="24">
        <f t="shared" si="13"/>
        <v>0</v>
      </c>
      <c r="J311" s="8">
        <f t="shared" si="15"/>
        <v>0</v>
      </c>
    </row>
    <row r="312" spans="1:10" ht="37.5" customHeight="1" x14ac:dyDescent="0.3">
      <c r="A312" s="5" t="s">
        <v>366</v>
      </c>
      <c r="B312" s="33">
        <v>277</v>
      </c>
      <c r="C312" s="54" t="s">
        <v>333</v>
      </c>
      <c r="D312" s="10" t="s">
        <v>266</v>
      </c>
      <c r="E312" s="36"/>
      <c r="F312" s="11" t="s">
        <v>12</v>
      </c>
      <c r="G312" s="10">
        <v>1</v>
      </c>
      <c r="H312" s="28">
        <v>5</v>
      </c>
      <c r="I312" s="24">
        <f t="shared" si="13"/>
        <v>0</v>
      </c>
      <c r="J312" s="8">
        <f t="shared" si="15"/>
        <v>0</v>
      </c>
    </row>
    <row r="313" spans="1:10" ht="37.5" customHeight="1" x14ac:dyDescent="0.3">
      <c r="A313" s="5" t="s">
        <v>366</v>
      </c>
      <c r="B313" s="33">
        <v>278</v>
      </c>
      <c r="C313" s="54" t="s">
        <v>334</v>
      </c>
      <c r="D313" s="10" t="s">
        <v>266</v>
      </c>
      <c r="E313" s="36"/>
      <c r="F313" s="11" t="s">
        <v>12</v>
      </c>
      <c r="G313" s="10">
        <v>1</v>
      </c>
      <c r="H313" s="28">
        <v>1</v>
      </c>
      <c r="I313" s="24">
        <f t="shared" si="13"/>
        <v>0</v>
      </c>
      <c r="J313" s="8">
        <f t="shared" si="15"/>
        <v>0</v>
      </c>
    </row>
    <row r="314" spans="1:10" ht="37.5" customHeight="1" x14ac:dyDescent="0.3">
      <c r="A314" s="5" t="s">
        <v>366</v>
      </c>
      <c r="B314" s="33">
        <v>279</v>
      </c>
      <c r="C314" s="54" t="s">
        <v>425</v>
      </c>
      <c r="D314" s="10" t="s">
        <v>420</v>
      </c>
      <c r="E314" s="36"/>
      <c r="F314" s="11" t="s">
        <v>12</v>
      </c>
      <c r="G314" s="10">
        <v>1</v>
      </c>
      <c r="H314" s="28">
        <v>10</v>
      </c>
      <c r="I314" s="24"/>
      <c r="J314" s="8"/>
    </row>
    <row r="315" spans="1:10" ht="75" x14ac:dyDescent="0.25">
      <c r="A315" s="5" t="s">
        <v>366</v>
      </c>
      <c r="B315" s="33">
        <v>280</v>
      </c>
      <c r="C315" s="53" t="s">
        <v>240</v>
      </c>
      <c r="D315" s="6" t="s">
        <v>266</v>
      </c>
      <c r="E315" s="35"/>
      <c r="F315" s="7" t="s">
        <v>12</v>
      </c>
      <c r="G315" s="6">
        <v>1</v>
      </c>
      <c r="H315" s="26">
        <v>1</v>
      </c>
      <c r="I315" s="24">
        <f t="shared" si="13"/>
        <v>0</v>
      </c>
      <c r="J315" s="8">
        <f t="shared" si="15"/>
        <v>0</v>
      </c>
    </row>
    <row r="316" spans="1:10" ht="56.25" x14ac:dyDescent="0.25">
      <c r="A316" s="5" t="s">
        <v>366</v>
      </c>
      <c r="B316" s="33">
        <v>281</v>
      </c>
      <c r="C316" s="53" t="s">
        <v>417</v>
      </c>
      <c r="D316" s="6" t="s">
        <v>266</v>
      </c>
      <c r="E316" s="35"/>
      <c r="F316" s="7" t="s">
        <v>12</v>
      </c>
      <c r="G316" s="6">
        <v>2</v>
      </c>
      <c r="H316" s="26">
        <v>2</v>
      </c>
      <c r="I316" s="24"/>
      <c r="J316" s="8"/>
    </row>
    <row r="317" spans="1:10" ht="18.75" x14ac:dyDescent="0.25">
      <c r="A317" s="5"/>
      <c r="B317" s="33">
        <v>282</v>
      </c>
      <c r="C317" s="53" t="s">
        <v>413</v>
      </c>
      <c r="D317" s="6" t="s">
        <v>266</v>
      </c>
      <c r="E317" s="35"/>
      <c r="F317" s="7" t="s">
        <v>12</v>
      </c>
      <c r="G317" s="6">
        <v>8</v>
      </c>
      <c r="H317" s="26">
        <v>10</v>
      </c>
      <c r="I317" s="24"/>
      <c r="J317" s="8"/>
    </row>
    <row r="318" spans="1:10" ht="56.25" x14ac:dyDescent="0.25">
      <c r="A318" s="5" t="s">
        <v>366</v>
      </c>
      <c r="B318" s="33">
        <v>283</v>
      </c>
      <c r="C318" s="59" t="s">
        <v>242</v>
      </c>
      <c r="D318" s="12" t="s">
        <v>244</v>
      </c>
      <c r="E318" s="35"/>
      <c r="F318" s="7" t="s">
        <v>12</v>
      </c>
      <c r="G318" s="12">
        <v>1</v>
      </c>
      <c r="H318" s="30">
        <v>10</v>
      </c>
      <c r="I318" s="24">
        <f t="shared" si="13"/>
        <v>0</v>
      </c>
      <c r="J318" s="8">
        <f t="shared" si="15"/>
        <v>0</v>
      </c>
    </row>
    <row r="319" spans="1:10" ht="56.25" x14ac:dyDescent="0.25">
      <c r="A319" s="5" t="s">
        <v>366</v>
      </c>
      <c r="B319" s="33">
        <v>284</v>
      </c>
      <c r="C319" s="57" t="s">
        <v>414</v>
      </c>
      <c r="D319" s="12" t="s">
        <v>266</v>
      </c>
      <c r="E319" s="35"/>
      <c r="F319" s="7" t="s">
        <v>12</v>
      </c>
      <c r="G319" s="12">
        <v>4</v>
      </c>
      <c r="H319" s="30">
        <v>5</v>
      </c>
      <c r="I319" s="24"/>
      <c r="J319" s="8"/>
    </row>
    <row r="320" spans="1:10" ht="56.25" x14ac:dyDescent="0.25">
      <c r="A320" s="5" t="s">
        <v>366</v>
      </c>
      <c r="B320" s="33">
        <v>285</v>
      </c>
      <c r="C320" s="57" t="s">
        <v>335</v>
      </c>
      <c r="D320" s="9" t="s">
        <v>266</v>
      </c>
      <c r="E320" s="37"/>
      <c r="F320" s="11" t="s">
        <v>12</v>
      </c>
      <c r="G320" s="9">
        <v>4</v>
      </c>
      <c r="H320" s="29">
        <v>6</v>
      </c>
      <c r="I320" s="24">
        <f t="shared" si="13"/>
        <v>0</v>
      </c>
      <c r="J320" s="8">
        <f t="shared" si="15"/>
        <v>0</v>
      </c>
    </row>
    <row r="321" spans="1:10" ht="56.25" x14ac:dyDescent="0.25">
      <c r="A321" s="5" t="s">
        <v>366</v>
      </c>
      <c r="B321" s="33">
        <v>286</v>
      </c>
      <c r="C321" s="57" t="s">
        <v>416</v>
      </c>
      <c r="D321" s="9" t="s">
        <v>274</v>
      </c>
      <c r="E321" s="37"/>
      <c r="F321" s="11" t="s">
        <v>12</v>
      </c>
      <c r="G321" s="9">
        <v>5</v>
      </c>
      <c r="H321" s="29">
        <v>5</v>
      </c>
      <c r="I321" s="24"/>
      <c r="J321" s="8"/>
    </row>
    <row r="322" spans="1:10" ht="56.25" x14ac:dyDescent="0.25">
      <c r="A322" s="5" t="s">
        <v>366</v>
      </c>
      <c r="B322" s="33">
        <v>287</v>
      </c>
      <c r="C322" s="57" t="s">
        <v>415</v>
      </c>
      <c r="D322" s="9" t="s">
        <v>244</v>
      </c>
      <c r="E322" s="37"/>
      <c r="F322" s="11" t="s">
        <v>12</v>
      </c>
      <c r="G322" s="9">
        <v>4</v>
      </c>
      <c r="H322" s="29">
        <v>4</v>
      </c>
      <c r="I322" s="24"/>
      <c r="J322" s="8"/>
    </row>
    <row r="323" spans="1:10" ht="37.5" customHeight="1" x14ac:dyDescent="0.3">
      <c r="A323" s="5" t="s">
        <v>366</v>
      </c>
      <c r="B323" s="33">
        <v>288</v>
      </c>
      <c r="C323" s="54" t="s">
        <v>336</v>
      </c>
      <c r="D323" s="10" t="s">
        <v>266</v>
      </c>
      <c r="E323" s="37"/>
      <c r="F323" s="11" t="s">
        <v>12</v>
      </c>
      <c r="G323" s="10">
        <v>1</v>
      </c>
      <c r="H323" s="28">
        <v>2</v>
      </c>
      <c r="I323" s="24">
        <f t="shared" si="13"/>
        <v>0</v>
      </c>
      <c r="J323" s="8">
        <f t="shared" si="15"/>
        <v>0</v>
      </c>
    </row>
    <row r="324" spans="1:10" ht="37.5" customHeight="1" x14ac:dyDescent="0.3">
      <c r="A324" s="5" t="s">
        <v>366</v>
      </c>
      <c r="B324" s="33">
        <v>289</v>
      </c>
      <c r="C324" s="54" t="s">
        <v>444</v>
      </c>
      <c r="D324" s="10" t="s">
        <v>244</v>
      </c>
      <c r="E324" s="37"/>
      <c r="F324" s="11" t="s">
        <v>12</v>
      </c>
      <c r="G324" s="10">
        <v>1</v>
      </c>
      <c r="H324" s="28">
        <v>2</v>
      </c>
      <c r="I324" s="24"/>
      <c r="J324" s="8"/>
    </row>
    <row r="325" spans="1:10" ht="37.5" customHeight="1" x14ac:dyDescent="0.3">
      <c r="A325" s="5" t="s">
        <v>366</v>
      </c>
      <c r="B325" s="33">
        <v>290</v>
      </c>
      <c r="C325" s="54" t="s">
        <v>338</v>
      </c>
      <c r="D325" s="10" t="s">
        <v>266</v>
      </c>
      <c r="E325" s="36"/>
      <c r="F325" s="11" t="s">
        <v>12</v>
      </c>
      <c r="G325" s="10">
        <v>1</v>
      </c>
      <c r="H325" s="28">
        <v>5</v>
      </c>
      <c r="I325" s="24">
        <f t="shared" si="13"/>
        <v>0</v>
      </c>
      <c r="J325" s="8">
        <f t="shared" si="15"/>
        <v>0</v>
      </c>
    </row>
    <row r="326" spans="1:10" ht="37.5" customHeight="1" x14ac:dyDescent="0.3">
      <c r="A326" s="5" t="s">
        <v>366</v>
      </c>
      <c r="B326" s="33">
        <v>291</v>
      </c>
      <c r="C326" s="54" t="s">
        <v>453</v>
      </c>
      <c r="D326" s="10" t="s">
        <v>274</v>
      </c>
      <c r="E326" s="36"/>
      <c r="F326" s="11" t="s">
        <v>12</v>
      </c>
      <c r="G326" s="10">
        <v>1</v>
      </c>
      <c r="H326" s="28">
        <v>1</v>
      </c>
      <c r="I326" s="24"/>
      <c r="J326" s="8"/>
    </row>
    <row r="327" spans="1:10" ht="37.5" customHeight="1" x14ac:dyDescent="0.3">
      <c r="A327" s="5" t="s">
        <v>366</v>
      </c>
      <c r="B327" s="33">
        <v>292</v>
      </c>
      <c r="C327" s="54" t="s">
        <v>454</v>
      </c>
      <c r="D327" s="10" t="s">
        <v>244</v>
      </c>
      <c r="E327" s="36"/>
      <c r="F327" s="11" t="s">
        <v>12</v>
      </c>
      <c r="G327" s="10">
        <v>1</v>
      </c>
      <c r="H327" s="28">
        <v>2</v>
      </c>
      <c r="I327" s="24"/>
      <c r="J327" s="8"/>
    </row>
    <row r="328" spans="1:10" ht="37.5" customHeight="1" x14ac:dyDescent="0.3">
      <c r="A328" s="5" t="s">
        <v>366</v>
      </c>
      <c r="B328" s="33">
        <v>293</v>
      </c>
      <c r="C328" s="54" t="s">
        <v>460</v>
      </c>
      <c r="D328" s="10" t="s">
        <v>244</v>
      </c>
      <c r="E328" s="36"/>
      <c r="F328" s="11" t="s">
        <v>12</v>
      </c>
      <c r="G328" s="10">
        <v>1</v>
      </c>
      <c r="H328" s="28">
        <v>3</v>
      </c>
      <c r="I328" s="24"/>
      <c r="J328" s="8"/>
    </row>
    <row r="329" spans="1:10" ht="37.5" customHeight="1" x14ac:dyDescent="0.3">
      <c r="A329" s="5" t="s">
        <v>366</v>
      </c>
      <c r="B329" s="33">
        <v>294</v>
      </c>
      <c r="C329" s="54" t="s">
        <v>461</v>
      </c>
      <c r="D329" s="10" t="s">
        <v>244</v>
      </c>
      <c r="E329" s="36"/>
      <c r="F329" s="11" t="s">
        <v>12</v>
      </c>
      <c r="G329" s="10">
        <v>1</v>
      </c>
      <c r="H329" s="28">
        <v>3</v>
      </c>
      <c r="I329" s="24"/>
      <c r="J329" s="8"/>
    </row>
    <row r="330" spans="1:10" ht="37.5" customHeight="1" x14ac:dyDescent="0.3">
      <c r="A330" s="5" t="s">
        <v>366</v>
      </c>
      <c r="B330" s="33">
        <v>295</v>
      </c>
      <c r="C330" s="54" t="s">
        <v>452</v>
      </c>
      <c r="D330" s="10" t="s">
        <v>244</v>
      </c>
      <c r="E330" s="36"/>
      <c r="F330" s="11" t="s">
        <v>12</v>
      </c>
      <c r="G330" s="10">
        <v>1</v>
      </c>
      <c r="H330" s="28">
        <v>2</v>
      </c>
      <c r="I330" s="24"/>
      <c r="J330" s="8"/>
    </row>
    <row r="331" spans="1:10" ht="93.75" x14ac:dyDescent="0.25">
      <c r="A331" s="5" t="s">
        <v>366</v>
      </c>
      <c r="B331" s="33">
        <v>296</v>
      </c>
      <c r="C331" s="53" t="s">
        <v>339</v>
      </c>
      <c r="D331" s="6" t="s">
        <v>277</v>
      </c>
      <c r="E331" s="35"/>
      <c r="F331" s="7" t="s">
        <v>12</v>
      </c>
      <c r="G331" s="6">
        <v>1</v>
      </c>
      <c r="H331" s="26">
        <v>1</v>
      </c>
      <c r="I331" s="24">
        <f t="shared" si="13"/>
        <v>0</v>
      </c>
      <c r="J331" s="8">
        <f t="shared" si="15"/>
        <v>0</v>
      </c>
    </row>
    <row r="332" spans="1:10" ht="112.5" x14ac:dyDescent="0.25">
      <c r="A332" s="5" t="s">
        <v>366</v>
      </c>
      <c r="B332" s="33">
        <v>297</v>
      </c>
      <c r="C332" s="53" t="s">
        <v>169</v>
      </c>
      <c r="D332" s="6" t="s">
        <v>277</v>
      </c>
      <c r="E332" s="35"/>
      <c r="F332" s="7" t="s">
        <v>12</v>
      </c>
      <c r="G332" s="6">
        <v>1</v>
      </c>
      <c r="H332" s="26">
        <v>5</v>
      </c>
      <c r="I332" s="24">
        <f t="shared" si="13"/>
        <v>0</v>
      </c>
      <c r="J332" s="8">
        <f>E332*H332</f>
        <v>0</v>
      </c>
    </row>
    <row r="333" spans="1:10" ht="56.25" x14ac:dyDescent="0.25">
      <c r="A333" s="5" t="s">
        <v>366</v>
      </c>
      <c r="B333" s="33">
        <v>298</v>
      </c>
      <c r="C333" s="53" t="s">
        <v>432</v>
      </c>
      <c r="D333" s="6" t="s">
        <v>389</v>
      </c>
      <c r="E333" s="35"/>
      <c r="F333" s="7" t="s">
        <v>12</v>
      </c>
      <c r="G333" s="6">
        <v>1</v>
      </c>
      <c r="H333" s="26">
        <v>2</v>
      </c>
      <c r="I333" s="24"/>
      <c r="J333" s="8"/>
    </row>
    <row r="334" spans="1:10" ht="243.75" x14ac:dyDescent="0.25">
      <c r="A334" s="5" t="s">
        <v>366</v>
      </c>
      <c r="B334" s="33">
        <v>299</v>
      </c>
      <c r="C334" s="53" t="s">
        <v>170</v>
      </c>
      <c r="D334" s="6" t="s">
        <v>266</v>
      </c>
      <c r="E334" s="35"/>
      <c r="F334" s="7" t="s">
        <v>12</v>
      </c>
      <c r="G334" s="6">
        <v>1</v>
      </c>
      <c r="H334" s="26">
        <v>10</v>
      </c>
      <c r="I334" s="24">
        <f t="shared" si="13"/>
        <v>0</v>
      </c>
      <c r="J334" s="8">
        <f t="shared" si="15"/>
        <v>0</v>
      </c>
    </row>
    <row r="335" spans="1:10" ht="83.25" customHeight="1" x14ac:dyDescent="0.3">
      <c r="A335" s="5" t="s">
        <v>366</v>
      </c>
      <c r="B335" s="33">
        <v>300</v>
      </c>
      <c r="C335" s="54" t="s">
        <v>340</v>
      </c>
      <c r="D335" s="9" t="s">
        <v>266</v>
      </c>
      <c r="E335" s="39"/>
      <c r="F335" s="21" t="s">
        <v>12</v>
      </c>
      <c r="G335" s="9">
        <v>5</v>
      </c>
      <c r="H335" s="29">
        <v>10</v>
      </c>
      <c r="I335" s="24">
        <f t="shared" si="13"/>
        <v>0</v>
      </c>
      <c r="J335" s="8">
        <f t="shared" si="15"/>
        <v>0</v>
      </c>
    </row>
    <row r="336" spans="1:10" s="23" customFormat="1" ht="83.25" customHeight="1" x14ac:dyDescent="0.25">
      <c r="A336" s="84" t="s">
        <v>375</v>
      </c>
      <c r="B336" s="85"/>
      <c r="C336" s="85"/>
      <c r="D336" s="85"/>
      <c r="E336" s="85"/>
      <c r="F336" s="85"/>
      <c r="G336" s="85"/>
      <c r="H336" s="85"/>
      <c r="I336" s="86"/>
      <c r="J336" s="22">
        <f>SUM(J253:J335)</f>
        <v>6744.2</v>
      </c>
    </row>
    <row r="337" spans="1:10" ht="83.25" customHeight="1" thickBot="1" x14ac:dyDescent="0.3">
      <c r="A337" s="5"/>
      <c r="B337" s="72" t="s">
        <v>384</v>
      </c>
      <c r="C337" s="72"/>
      <c r="D337" s="72"/>
      <c r="E337" s="72"/>
      <c r="F337" s="72"/>
      <c r="G337" s="72"/>
      <c r="H337" s="72"/>
      <c r="I337" s="72"/>
      <c r="J337" s="73"/>
    </row>
    <row r="338" spans="1:10" ht="83.25" customHeight="1" thickBot="1" x14ac:dyDescent="0.3">
      <c r="A338" s="5"/>
      <c r="B338" s="3" t="s">
        <v>2</v>
      </c>
      <c r="C338" s="3" t="s">
        <v>3</v>
      </c>
      <c r="D338" s="3" t="s">
        <v>4</v>
      </c>
      <c r="E338" s="34" t="s">
        <v>5</v>
      </c>
      <c r="F338" s="4" t="s">
        <v>6</v>
      </c>
      <c r="G338" s="3" t="s">
        <v>7</v>
      </c>
      <c r="H338" s="25" t="s">
        <v>8</v>
      </c>
      <c r="I338" s="31" t="s">
        <v>9</v>
      </c>
      <c r="J338" s="4" t="s">
        <v>10</v>
      </c>
    </row>
    <row r="339" spans="1:10" ht="225" x14ac:dyDescent="0.25">
      <c r="A339" s="5" t="s">
        <v>367</v>
      </c>
      <c r="B339" s="6">
        <v>301</v>
      </c>
      <c r="C339" s="53" t="s">
        <v>171</v>
      </c>
      <c r="D339" s="6" t="s">
        <v>244</v>
      </c>
      <c r="E339" s="35"/>
      <c r="F339" s="7" t="s">
        <v>12</v>
      </c>
      <c r="G339" s="6">
        <v>1</v>
      </c>
      <c r="H339" s="26">
        <v>10</v>
      </c>
      <c r="I339" s="24">
        <f t="shared" si="13"/>
        <v>0</v>
      </c>
      <c r="J339" s="8">
        <f t="shared" si="15"/>
        <v>0</v>
      </c>
    </row>
    <row r="340" spans="1:10" ht="93.75" customHeight="1" x14ac:dyDescent="0.25">
      <c r="A340" s="5" t="s">
        <v>367</v>
      </c>
      <c r="B340" s="6">
        <v>302</v>
      </c>
      <c r="C340" s="53" t="s">
        <v>172</v>
      </c>
      <c r="D340" s="6" t="s">
        <v>244</v>
      </c>
      <c r="E340" s="35"/>
      <c r="F340" s="7" t="s">
        <v>12</v>
      </c>
      <c r="G340" s="6">
        <v>1</v>
      </c>
      <c r="H340" s="26">
        <v>5</v>
      </c>
      <c r="I340" s="24">
        <f t="shared" si="13"/>
        <v>0</v>
      </c>
      <c r="J340" s="8">
        <f t="shared" si="15"/>
        <v>0</v>
      </c>
    </row>
    <row r="341" spans="1:10" ht="168.75" x14ac:dyDescent="0.25">
      <c r="A341" s="5" t="s">
        <v>367</v>
      </c>
      <c r="B341" s="6">
        <v>303</v>
      </c>
      <c r="C341" s="53" t="s">
        <v>173</v>
      </c>
      <c r="D341" s="6" t="s">
        <v>244</v>
      </c>
      <c r="E341" s="35"/>
      <c r="F341" s="7" t="s">
        <v>12</v>
      </c>
      <c r="G341" s="6">
        <v>1</v>
      </c>
      <c r="H341" s="26">
        <v>5</v>
      </c>
      <c r="I341" s="24">
        <f t="shared" si="13"/>
        <v>0</v>
      </c>
      <c r="J341" s="8">
        <f t="shared" si="15"/>
        <v>0</v>
      </c>
    </row>
    <row r="342" spans="1:10" ht="112.5" x14ac:dyDescent="0.25">
      <c r="A342" s="5" t="s">
        <v>367</v>
      </c>
      <c r="B342" s="6">
        <v>304</v>
      </c>
      <c r="C342" s="53" t="s">
        <v>174</v>
      </c>
      <c r="D342" s="6" t="s">
        <v>244</v>
      </c>
      <c r="E342" s="35"/>
      <c r="F342" s="7" t="s">
        <v>12</v>
      </c>
      <c r="G342" s="6">
        <v>1</v>
      </c>
      <c r="H342" s="26">
        <v>10</v>
      </c>
      <c r="I342" s="24">
        <f t="shared" si="13"/>
        <v>0</v>
      </c>
      <c r="J342" s="8">
        <f t="shared" si="15"/>
        <v>0</v>
      </c>
    </row>
    <row r="343" spans="1:10" ht="225" x14ac:dyDescent="0.25">
      <c r="A343" s="5" t="s">
        <v>367</v>
      </c>
      <c r="B343" s="6">
        <v>305</v>
      </c>
      <c r="C343" s="53" t="s">
        <v>175</v>
      </c>
      <c r="D343" s="6" t="s">
        <v>244</v>
      </c>
      <c r="E343" s="35"/>
      <c r="F343" s="7" t="s">
        <v>12</v>
      </c>
      <c r="G343" s="6">
        <v>1</v>
      </c>
      <c r="H343" s="26">
        <v>15</v>
      </c>
      <c r="I343" s="24">
        <f t="shared" si="13"/>
        <v>0</v>
      </c>
      <c r="J343" s="8">
        <f t="shared" si="15"/>
        <v>0</v>
      </c>
    </row>
    <row r="344" spans="1:10" ht="187.5" x14ac:dyDescent="0.25">
      <c r="A344" s="5" t="s">
        <v>367</v>
      </c>
      <c r="B344" s="6">
        <v>306</v>
      </c>
      <c r="C344" s="53" t="s">
        <v>176</v>
      </c>
      <c r="D344" s="6" t="s">
        <v>244</v>
      </c>
      <c r="E344" s="35"/>
      <c r="F344" s="7" t="s">
        <v>12</v>
      </c>
      <c r="G344" s="6">
        <v>1</v>
      </c>
      <c r="H344" s="26">
        <v>14</v>
      </c>
      <c r="I344" s="24">
        <f t="shared" si="13"/>
        <v>0</v>
      </c>
      <c r="J344" s="8">
        <f t="shared" si="15"/>
        <v>0</v>
      </c>
    </row>
    <row r="345" spans="1:10" ht="112.5" x14ac:dyDescent="0.25">
      <c r="A345" s="5" t="s">
        <v>367</v>
      </c>
      <c r="B345" s="6">
        <v>307</v>
      </c>
      <c r="C345" s="53" t="s">
        <v>177</v>
      </c>
      <c r="D345" s="6" t="s">
        <v>244</v>
      </c>
      <c r="E345" s="35"/>
      <c r="F345" s="7" t="s">
        <v>12</v>
      </c>
      <c r="G345" s="6">
        <v>1</v>
      </c>
      <c r="H345" s="26">
        <v>4</v>
      </c>
      <c r="I345" s="24">
        <f t="shared" si="13"/>
        <v>0</v>
      </c>
      <c r="J345" s="8">
        <f t="shared" ref="J345:J369" si="16">E345*H345</f>
        <v>0</v>
      </c>
    </row>
    <row r="346" spans="1:10" ht="75" x14ac:dyDescent="0.25">
      <c r="A346" s="5" t="s">
        <v>367</v>
      </c>
      <c r="B346" s="6">
        <v>308</v>
      </c>
      <c r="C346" s="53" t="s">
        <v>178</v>
      </c>
      <c r="D346" s="6" t="s">
        <v>244</v>
      </c>
      <c r="E346" s="35"/>
      <c r="F346" s="7" t="s">
        <v>12</v>
      </c>
      <c r="G346" s="6">
        <v>1</v>
      </c>
      <c r="H346" s="26">
        <v>35</v>
      </c>
      <c r="I346" s="24">
        <f t="shared" si="13"/>
        <v>0</v>
      </c>
      <c r="J346" s="8">
        <f t="shared" si="16"/>
        <v>0</v>
      </c>
    </row>
    <row r="347" spans="1:10" ht="168.75" x14ac:dyDescent="0.25">
      <c r="A347" s="5" t="s">
        <v>367</v>
      </c>
      <c r="B347" s="6">
        <v>309</v>
      </c>
      <c r="C347" s="53" t="s">
        <v>179</v>
      </c>
      <c r="D347" s="6" t="s">
        <v>244</v>
      </c>
      <c r="E347" s="35"/>
      <c r="F347" s="7" t="s">
        <v>12</v>
      </c>
      <c r="G347" s="6">
        <v>1</v>
      </c>
      <c r="H347" s="26">
        <v>8</v>
      </c>
      <c r="I347" s="24">
        <f t="shared" si="13"/>
        <v>0</v>
      </c>
      <c r="J347" s="8">
        <f t="shared" si="16"/>
        <v>0</v>
      </c>
    </row>
    <row r="348" spans="1:10" ht="75" x14ac:dyDescent="0.25">
      <c r="A348" s="5" t="s">
        <v>367</v>
      </c>
      <c r="B348" s="6">
        <v>310</v>
      </c>
      <c r="C348" s="53" t="s">
        <v>180</v>
      </c>
      <c r="D348" s="6" t="s">
        <v>244</v>
      </c>
      <c r="E348" s="35"/>
      <c r="F348" s="7" t="s">
        <v>12</v>
      </c>
      <c r="G348" s="6">
        <v>1</v>
      </c>
      <c r="H348" s="26">
        <v>10</v>
      </c>
      <c r="I348" s="24">
        <f t="shared" si="13"/>
        <v>0</v>
      </c>
      <c r="J348" s="8">
        <f t="shared" si="16"/>
        <v>0</v>
      </c>
    </row>
    <row r="349" spans="1:10" ht="131.25" x14ac:dyDescent="0.25">
      <c r="A349" s="5" t="s">
        <v>367</v>
      </c>
      <c r="B349" s="6">
        <v>311</v>
      </c>
      <c r="C349" s="53" t="s">
        <v>181</v>
      </c>
      <c r="D349" s="6" t="s">
        <v>244</v>
      </c>
      <c r="E349" s="35"/>
      <c r="F349" s="7" t="s">
        <v>12</v>
      </c>
      <c r="G349" s="6">
        <v>1</v>
      </c>
      <c r="H349" s="26">
        <v>5</v>
      </c>
      <c r="I349" s="24">
        <f t="shared" si="13"/>
        <v>0</v>
      </c>
      <c r="J349" s="8">
        <f t="shared" si="16"/>
        <v>0</v>
      </c>
    </row>
    <row r="350" spans="1:10" ht="112.5" x14ac:dyDescent="0.25">
      <c r="A350" s="5" t="s">
        <v>367</v>
      </c>
      <c r="B350" s="6">
        <v>312</v>
      </c>
      <c r="C350" s="53" t="s">
        <v>182</v>
      </c>
      <c r="D350" s="6" t="s">
        <v>244</v>
      </c>
      <c r="E350" s="35"/>
      <c r="F350" s="7" t="s">
        <v>12</v>
      </c>
      <c r="G350" s="6">
        <v>1</v>
      </c>
      <c r="H350" s="26">
        <v>2</v>
      </c>
      <c r="I350" s="24">
        <f t="shared" si="13"/>
        <v>0</v>
      </c>
      <c r="J350" s="8">
        <f t="shared" si="16"/>
        <v>0</v>
      </c>
    </row>
    <row r="351" spans="1:10" ht="112.5" x14ac:dyDescent="0.25">
      <c r="A351" s="5" t="s">
        <v>367</v>
      </c>
      <c r="B351" s="6">
        <v>313</v>
      </c>
      <c r="C351" s="53" t="s">
        <v>183</v>
      </c>
      <c r="D351" s="6" t="s">
        <v>244</v>
      </c>
      <c r="E351" s="35"/>
      <c r="F351" s="7" t="s">
        <v>12</v>
      </c>
      <c r="G351" s="6">
        <v>1</v>
      </c>
      <c r="H351" s="26">
        <v>35</v>
      </c>
      <c r="I351" s="24">
        <f t="shared" si="13"/>
        <v>0</v>
      </c>
      <c r="J351" s="8">
        <f t="shared" si="16"/>
        <v>0</v>
      </c>
    </row>
    <row r="352" spans="1:10" ht="112.5" x14ac:dyDescent="0.25">
      <c r="A352" s="5" t="s">
        <v>367</v>
      </c>
      <c r="B352" s="6">
        <v>314</v>
      </c>
      <c r="C352" s="53" t="s">
        <v>184</v>
      </c>
      <c r="D352" s="6" t="s">
        <v>244</v>
      </c>
      <c r="E352" s="35"/>
      <c r="F352" s="7" t="s">
        <v>12</v>
      </c>
      <c r="G352" s="6">
        <v>1</v>
      </c>
      <c r="H352" s="26">
        <v>10</v>
      </c>
      <c r="I352" s="24">
        <f t="shared" si="13"/>
        <v>0</v>
      </c>
      <c r="J352" s="8">
        <f t="shared" si="16"/>
        <v>0</v>
      </c>
    </row>
    <row r="353" spans="1:10" ht="75" x14ac:dyDescent="0.25">
      <c r="A353" s="5" t="s">
        <v>367</v>
      </c>
      <c r="B353" s="6">
        <v>315</v>
      </c>
      <c r="C353" s="53" t="s">
        <v>185</v>
      </c>
      <c r="D353" s="6" t="s">
        <v>244</v>
      </c>
      <c r="E353" s="35"/>
      <c r="F353" s="7" t="s">
        <v>12</v>
      </c>
      <c r="G353" s="6">
        <v>1</v>
      </c>
      <c r="H353" s="26">
        <v>15</v>
      </c>
      <c r="I353" s="24">
        <f t="shared" si="13"/>
        <v>0</v>
      </c>
      <c r="J353" s="8">
        <f t="shared" si="16"/>
        <v>0</v>
      </c>
    </row>
    <row r="354" spans="1:10" ht="56.25" x14ac:dyDescent="0.25">
      <c r="A354" s="5" t="s">
        <v>367</v>
      </c>
      <c r="B354" s="6">
        <v>316</v>
      </c>
      <c r="C354" s="56" t="s">
        <v>186</v>
      </c>
      <c r="D354" s="6" t="s">
        <v>244</v>
      </c>
      <c r="E354" s="35"/>
      <c r="F354" s="7" t="s">
        <v>12</v>
      </c>
      <c r="G354" s="6">
        <v>1</v>
      </c>
      <c r="H354" s="26">
        <v>12</v>
      </c>
      <c r="I354" s="24">
        <f t="shared" si="13"/>
        <v>0</v>
      </c>
      <c r="J354" s="8">
        <f t="shared" si="16"/>
        <v>0</v>
      </c>
    </row>
    <row r="355" spans="1:10" ht="112.5" x14ac:dyDescent="0.25">
      <c r="A355" s="5" t="s">
        <v>367</v>
      </c>
      <c r="B355" s="6">
        <v>317</v>
      </c>
      <c r="C355" s="53" t="s">
        <v>187</v>
      </c>
      <c r="D355" s="6" t="s">
        <v>244</v>
      </c>
      <c r="E355" s="35"/>
      <c r="F355" s="7" t="s">
        <v>12</v>
      </c>
      <c r="G355" s="6">
        <v>1</v>
      </c>
      <c r="H355" s="26">
        <v>5</v>
      </c>
      <c r="I355" s="24">
        <f t="shared" si="13"/>
        <v>0</v>
      </c>
      <c r="J355" s="8">
        <f t="shared" si="16"/>
        <v>0</v>
      </c>
    </row>
    <row r="356" spans="1:10" ht="131.25" x14ac:dyDescent="0.25">
      <c r="A356" s="5" t="s">
        <v>367</v>
      </c>
      <c r="B356" s="6">
        <v>318</v>
      </c>
      <c r="C356" s="53" t="s">
        <v>188</v>
      </c>
      <c r="D356" s="6" t="s">
        <v>244</v>
      </c>
      <c r="E356" s="35"/>
      <c r="F356" s="7" t="s">
        <v>12</v>
      </c>
      <c r="G356" s="6">
        <v>1</v>
      </c>
      <c r="H356" s="26">
        <v>5</v>
      </c>
      <c r="I356" s="24">
        <f t="shared" ref="I356:I414" si="17">E356*G356</f>
        <v>0</v>
      </c>
      <c r="J356" s="8">
        <f t="shared" si="16"/>
        <v>0</v>
      </c>
    </row>
    <row r="357" spans="1:10" ht="56.25" x14ac:dyDescent="0.25">
      <c r="A357" s="5" t="s">
        <v>367</v>
      </c>
      <c r="B357" s="6">
        <v>319</v>
      </c>
      <c r="C357" s="56" t="s">
        <v>189</v>
      </c>
      <c r="D357" s="6" t="s">
        <v>244</v>
      </c>
      <c r="E357" s="35"/>
      <c r="F357" s="7" t="s">
        <v>12</v>
      </c>
      <c r="G357" s="6">
        <v>1</v>
      </c>
      <c r="H357" s="26">
        <v>2</v>
      </c>
      <c r="I357" s="24">
        <f t="shared" si="17"/>
        <v>0</v>
      </c>
      <c r="J357" s="8">
        <f t="shared" si="16"/>
        <v>0</v>
      </c>
    </row>
    <row r="358" spans="1:10" ht="112.5" x14ac:dyDescent="0.25">
      <c r="A358" s="5" t="s">
        <v>367</v>
      </c>
      <c r="B358" s="6">
        <v>320</v>
      </c>
      <c r="C358" s="53" t="s">
        <v>190</v>
      </c>
      <c r="D358" s="6" t="s">
        <v>244</v>
      </c>
      <c r="E358" s="35"/>
      <c r="F358" s="7" t="s">
        <v>12</v>
      </c>
      <c r="G358" s="6">
        <v>1</v>
      </c>
      <c r="H358" s="26">
        <v>4</v>
      </c>
      <c r="I358" s="24">
        <f t="shared" si="17"/>
        <v>0</v>
      </c>
      <c r="J358" s="8">
        <f t="shared" si="16"/>
        <v>0</v>
      </c>
    </row>
    <row r="359" spans="1:10" ht="168.75" x14ac:dyDescent="0.25">
      <c r="A359" s="5" t="s">
        <v>367</v>
      </c>
      <c r="B359" s="6">
        <v>321</v>
      </c>
      <c r="C359" s="53" t="s">
        <v>191</v>
      </c>
      <c r="D359" s="6" t="s">
        <v>244</v>
      </c>
      <c r="E359" s="35"/>
      <c r="F359" s="7" t="s">
        <v>12</v>
      </c>
      <c r="G359" s="6">
        <v>1</v>
      </c>
      <c r="H359" s="26">
        <v>5</v>
      </c>
      <c r="I359" s="24">
        <f t="shared" si="17"/>
        <v>0</v>
      </c>
      <c r="J359" s="8">
        <f t="shared" si="16"/>
        <v>0</v>
      </c>
    </row>
    <row r="360" spans="1:10" ht="56.25" x14ac:dyDescent="0.25">
      <c r="A360" s="5" t="s">
        <v>367</v>
      </c>
      <c r="B360" s="6">
        <v>322</v>
      </c>
      <c r="C360" s="53" t="s">
        <v>192</v>
      </c>
      <c r="D360" s="6" t="s">
        <v>244</v>
      </c>
      <c r="E360" s="35"/>
      <c r="F360" s="7" t="s">
        <v>12</v>
      </c>
      <c r="G360" s="6">
        <v>1</v>
      </c>
      <c r="H360" s="26">
        <v>25</v>
      </c>
      <c r="I360" s="24">
        <f t="shared" si="17"/>
        <v>0</v>
      </c>
      <c r="J360" s="8">
        <f t="shared" si="16"/>
        <v>0</v>
      </c>
    </row>
    <row r="361" spans="1:10" ht="93.75" x14ac:dyDescent="0.25">
      <c r="A361" s="5" t="s">
        <v>367</v>
      </c>
      <c r="B361" s="6">
        <v>323</v>
      </c>
      <c r="C361" s="53" t="s">
        <v>193</v>
      </c>
      <c r="D361" s="6" t="s">
        <v>244</v>
      </c>
      <c r="E361" s="35"/>
      <c r="F361" s="7" t="s">
        <v>12</v>
      </c>
      <c r="G361" s="6">
        <v>1</v>
      </c>
      <c r="H361" s="26">
        <v>10</v>
      </c>
      <c r="I361" s="24">
        <f t="shared" si="17"/>
        <v>0</v>
      </c>
      <c r="J361" s="8">
        <f t="shared" si="16"/>
        <v>0</v>
      </c>
    </row>
    <row r="362" spans="1:10" ht="93.75" x14ac:dyDescent="0.25">
      <c r="A362" s="5" t="s">
        <v>367</v>
      </c>
      <c r="B362" s="6">
        <v>324</v>
      </c>
      <c r="C362" s="53" t="s">
        <v>194</v>
      </c>
      <c r="D362" s="6" t="s">
        <v>244</v>
      </c>
      <c r="E362" s="35"/>
      <c r="F362" s="7" t="s">
        <v>12</v>
      </c>
      <c r="G362" s="6">
        <v>1</v>
      </c>
      <c r="H362" s="26">
        <v>5</v>
      </c>
      <c r="I362" s="24">
        <f t="shared" si="17"/>
        <v>0</v>
      </c>
      <c r="J362" s="8">
        <f t="shared" si="16"/>
        <v>0</v>
      </c>
    </row>
    <row r="363" spans="1:10" ht="206.25" x14ac:dyDescent="0.25">
      <c r="A363" s="5" t="s">
        <v>367</v>
      </c>
      <c r="B363" s="6">
        <v>325</v>
      </c>
      <c r="C363" s="53" t="s">
        <v>196</v>
      </c>
      <c r="D363" s="6" t="s">
        <v>244</v>
      </c>
      <c r="E363" s="35"/>
      <c r="F363" s="7" t="s">
        <v>12</v>
      </c>
      <c r="G363" s="6">
        <v>1</v>
      </c>
      <c r="H363" s="26">
        <v>15</v>
      </c>
      <c r="I363" s="24">
        <f t="shared" si="17"/>
        <v>0</v>
      </c>
      <c r="J363" s="8">
        <f t="shared" si="16"/>
        <v>0</v>
      </c>
    </row>
    <row r="364" spans="1:10" ht="206.25" x14ac:dyDescent="0.25">
      <c r="A364" s="5" t="s">
        <v>367</v>
      </c>
      <c r="B364" s="6">
        <v>326</v>
      </c>
      <c r="C364" s="53" t="s">
        <v>197</v>
      </c>
      <c r="D364" s="6" t="s">
        <v>244</v>
      </c>
      <c r="E364" s="35"/>
      <c r="F364" s="7" t="s">
        <v>12</v>
      </c>
      <c r="G364" s="6">
        <v>1</v>
      </c>
      <c r="H364" s="26">
        <v>5</v>
      </c>
      <c r="I364" s="24">
        <f t="shared" si="17"/>
        <v>0</v>
      </c>
      <c r="J364" s="8">
        <f t="shared" si="16"/>
        <v>0</v>
      </c>
    </row>
    <row r="365" spans="1:10" ht="75" customHeight="1" x14ac:dyDescent="0.25">
      <c r="A365" s="5" t="s">
        <v>367</v>
      </c>
      <c r="B365" s="6">
        <v>327</v>
      </c>
      <c r="C365" s="56" t="s">
        <v>195</v>
      </c>
      <c r="D365" s="6" t="s">
        <v>244</v>
      </c>
      <c r="E365" s="35"/>
      <c r="F365" s="7" t="s">
        <v>12</v>
      </c>
      <c r="G365" s="6">
        <v>1</v>
      </c>
      <c r="H365" s="26">
        <v>5</v>
      </c>
      <c r="I365" s="24">
        <f>E365*G365</f>
        <v>0</v>
      </c>
      <c r="J365" s="8">
        <f>E365*H365</f>
        <v>0</v>
      </c>
    </row>
    <row r="366" spans="1:10" ht="168.75" x14ac:dyDescent="0.25">
      <c r="A366" s="5" t="s">
        <v>367</v>
      </c>
      <c r="B366" s="6">
        <v>328</v>
      </c>
      <c r="C366" s="53" t="s">
        <v>198</v>
      </c>
      <c r="D366" s="6" t="s">
        <v>244</v>
      </c>
      <c r="E366" s="35"/>
      <c r="F366" s="7" t="s">
        <v>12</v>
      </c>
      <c r="G366" s="6">
        <v>1</v>
      </c>
      <c r="H366" s="26">
        <v>5</v>
      </c>
      <c r="I366" s="24">
        <f t="shared" si="17"/>
        <v>0</v>
      </c>
      <c r="J366" s="8">
        <f t="shared" si="16"/>
        <v>0</v>
      </c>
    </row>
    <row r="367" spans="1:10" ht="168.75" x14ac:dyDescent="0.25">
      <c r="A367" s="5" t="s">
        <v>367</v>
      </c>
      <c r="B367" s="6">
        <v>329</v>
      </c>
      <c r="C367" s="53" t="s">
        <v>199</v>
      </c>
      <c r="D367" s="6" t="s">
        <v>244</v>
      </c>
      <c r="E367" s="35"/>
      <c r="F367" s="7" t="s">
        <v>12</v>
      </c>
      <c r="G367" s="6">
        <v>1</v>
      </c>
      <c r="H367" s="26">
        <v>2</v>
      </c>
      <c r="I367" s="24">
        <f t="shared" si="17"/>
        <v>0</v>
      </c>
      <c r="J367" s="8">
        <f t="shared" si="16"/>
        <v>0</v>
      </c>
    </row>
    <row r="368" spans="1:10" ht="75" x14ac:dyDescent="0.25">
      <c r="A368" s="5" t="s">
        <v>367</v>
      </c>
      <c r="B368" s="6">
        <v>330</v>
      </c>
      <c r="C368" s="53" t="s">
        <v>200</v>
      </c>
      <c r="D368" s="6" t="s">
        <v>244</v>
      </c>
      <c r="E368" s="35"/>
      <c r="F368" s="7" t="s">
        <v>12</v>
      </c>
      <c r="G368" s="6">
        <v>1</v>
      </c>
      <c r="H368" s="26">
        <v>8</v>
      </c>
      <c r="I368" s="24">
        <f t="shared" si="17"/>
        <v>0</v>
      </c>
      <c r="J368" s="8">
        <f t="shared" si="16"/>
        <v>0</v>
      </c>
    </row>
    <row r="369" spans="1:10" ht="93.75" x14ac:dyDescent="0.25">
      <c r="A369" s="5" t="s">
        <v>367</v>
      </c>
      <c r="B369" s="6">
        <v>331</v>
      </c>
      <c r="C369" s="53" t="s">
        <v>201</v>
      </c>
      <c r="D369" s="6" t="s">
        <v>244</v>
      </c>
      <c r="E369" s="35"/>
      <c r="F369" s="7" t="s">
        <v>12</v>
      </c>
      <c r="G369" s="6">
        <v>1</v>
      </c>
      <c r="H369" s="26">
        <v>35</v>
      </c>
      <c r="I369" s="24">
        <f t="shared" si="17"/>
        <v>0</v>
      </c>
      <c r="J369" s="8">
        <f t="shared" si="16"/>
        <v>0</v>
      </c>
    </row>
    <row r="370" spans="1:10" ht="56.25" x14ac:dyDescent="0.25">
      <c r="A370" s="5" t="s">
        <v>367</v>
      </c>
      <c r="B370" s="6">
        <v>332</v>
      </c>
      <c r="C370" s="53" t="s">
        <v>202</v>
      </c>
      <c r="D370" s="6" t="s">
        <v>244</v>
      </c>
      <c r="E370" s="35"/>
      <c r="F370" s="7" t="s">
        <v>12</v>
      </c>
      <c r="G370" s="6">
        <v>1</v>
      </c>
      <c r="H370" s="26">
        <v>10</v>
      </c>
      <c r="I370" s="24">
        <f t="shared" si="17"/>
        <v>0</v>
      </c>
      <c r="J370" s="8">
        <f t="shared" ref="J370:J406" si="18">E370*H370</f>
        <v>0</v>
      </c>
    </row>
    <row r="371" spans="1:10" ht="37.5" x14ac:dyDescent="0.25">
      <c r="A371" s="5" t="s">
        <v>367</v>
      </c>
      <c r="B371" s="6">
        <v>333</v>
      </c>
      <c r="C371" s="53" t="s">
        <v>418</v>
      </c>
      <c r="D371" s="6" t="s">
        <v>244</v>
      </c>
      <c r="E371" s="35"/>
      <c r="F371" s="7" t="s">
        <v>12</v>
      </c>
      <c r="G371" s="6">
        <v>1</v>
      </c>
      <c r="H371" s="26">
        <v>12</v>
      </c>
      <c r="I371" s="24">
        <f t="shared" si="17"/>
        <v>0</v>
      </c>
      <c r="J371" s="8">
        <f t="shared" si="18"/>
        <v>0</v>
      </c>
    </row>
    <row r="372" spans="1:10" ht="37.5" x14ac:dyDescent="0.25">
      <c r="A372" s="5" t="s">
        <v>367</v>
      </c>
      <c r="B372" s="6">
        <v>334</v>
      </c>
      <c r="C372" s="53" t="s">
        <v>203</v>
      </c>
      <c r="D372" s="9" t="s">
        <v>244</v>
      </c>
      <c r="E372" s="35"/>
      <c r="F372" s="7" t="s">
        <v>12</v>
      </c>
      <c r="G372" s="6">
        <v>1</v>
      </c>
      <c r="H372" s="26">
        <v>5</v>
      </c>
      <c r="I372" s="24">
        <f t="shared" si="17"/>
        <v>0</v>
      </c>
      <c r="J372" s="8">
        <f t="shared" si="18"/>
        <v>0</v>
      </c>
    </row>
    <row r="373" spans="1:10" ht="37.5" x14ac:dyDescent="0.25">
      <c r="A373" s="5" t="s">
        <v>367</v>
      </c>
      <c r="B373" s="6">
        <v>335</v>
      </c>
      <c r="C373" s="53" t="s">
        <v>204</v>
      </c>
      <c r="D373" s="9" t="s">
        <v>244</v>
      </c>
      <c r="E373" s="35"/>
      <c r="F373" s="7" t="s">
        <v>12</v>
      </c>
      <c r="G373" s="6">
        <v>1</v>
      </c>
      <c r="H373" s="26">
        <v>10</v>
      </c>
      <c r="I373" s="24">
        <f t="shared" si="17"/>
        <v>0</v>
      </c>
      <c r="J373" s="8">
        <f t="shared" si="18"/>
        <v>0</v>
      </c>
    </row>
    <row r="374" spans="1:10" ht="37.5" x14ac:dyDescent="0.25">
      <c r="A374" s="5" t="s">
        <v>367</v>
      </c>
      <c r="B374" s="6">
        <v>336</v>
      </c>
      <c r="C374" s="53" t="s">
        <v>205</v>
      </c>
      <c r="D374" s="9" t="s">
        <v>244</v>
      </c>
      <c r="E374" s="35"/>
      <c r="F374" s="7" t="s">
        <v>12</v>
      </c>
      <c r="G374" s="6">
        <v>1</v>
      </c>
      <c r="H374" s="26">
        <v>15</v>
      </c>
      <c r="I374" s="24">
        <f t="shared" si="17"/>
        <v>0</v>
      </c>
      <c r="J374" s="8">
        <f t="shared" si="18"/>
        <v>0</v>
      </c>
    </row>
    <row r="375" spans="1:10" ht="37.5" x14ac:dyDescent="0.25">
      <c r="A375" s="5" t="s">
        <v>367</v>
      </c>
      <c r="B375" s="6">
        <v>337</v>
      </c>
      <c r="C375" s="53" t="s">
        <v>206</v>
      </c>
      <c r="D375" s="9" t="s">
        <v>244</v>
      </c>
      <c r="E375" s="35"/>
      <c r="F375" s="7" t="s">
        <v>12</v>
      </c>
      <c r="G375" s="6">
        <v>1</v>
      </c>
      <c r="H375" s="26">
        <v>10</v>
      </c>
      <c r="I375" s="24">
        <f t="shared" si="17"/>
        <v>0</v>
      </c>
      <c r="J375" s="8">
        <f t="shared" si="18"/>
        <v>0</v>
      </c>
    </row>
    <row r="376" spans="1:10" ht="37.5" x14ac:dyDescent="0.25">
      <c r="A376" s="5" t="s">
        <v>367</v>
      </c>
      <c r="B376" s="6">
        <v>338</v>
      </c>
      <c r="C376" s="53" t="s">
        <v>207</v>
      </c>
      <c r="D376" s="9" t="s">
        <v>244</v>
      </c>
      <c r="E376" s="35"/>
      <c r="F376" s="7" t="s">
        <v>12</v>
      </c>
      <c r="G376" s="6">
        <v>1</v>
      </c>
      <c r="H376" s="26">
        <v>2</v>
      </c>
      <c r="I376" s="24">
        <f t="shared" si="17"/>
        <v>0</v>
      </c>
      <c r="J376" s="8">
        <f t="shared" si="18"/>
        <v>0</v>
      </c>
    </row>
    <row r="377" spans="1:10" ht="37.5" x14ac:dyDescent="0.25">
      <c r="A377" s="5" t="s">
        <v>367</v>
      </c>
      <c r="B377" s="6">
        <v>339</v>
      </c>
      <c r="C377" s="53" t="s">
        <v>208</v>
      </c>
      <c r="D377" s="9" t="s">
        <v>244</v>
      </c>
      <c r="E377" s="35"/>
      <c r="F377" s="7" t="s">
        <v>12</v>
      </c>
      <c r="G377" s="6">
        <v>1</v>
      </c>
      <c r="H377" s="26">
        <v>2</v>
      </c>
      <c r="I377" s="24">
        <f t="shared" si="17"/>
        <v>0</v>
      </c>
      <c r="J377" s="8">
        <f t="shared" si="18"/>
        <v>0</v>
      </c>
    </row>
    <row r="378" spans="1:10" ht="75" x14ac:dyDescent="0.25">
      <c r="A378" s="5" t="s">
        <v>367</v>
      </c>
      <c r="B378" s="6">
        <v>340</v>
      </c>
      <c r="C378" s="53" t="s">
        <v>209</v>
      </c>
      <c r="D378" s="9" t="s">
        <v>244</v>
      </c>
      <c r="E378" s="35"/>
      <c r="F378" s="7" t="s">
        <v>12</v>
      </c>
      <c r="G378" s="6">
        <v>1</v>
      </c>
      <c r="H378" s="26">
        <v>15</v>
      </c>
      <c r="I378" s="24">
        <f t="shared" si="17"/>
        <v>0</v>
      </c>
      <c r="J378" s="8">
        <f t="shared" si="18"/>
        <v>0</v>
      </c>
    </row>
    <row r="379" spans="1:10" ht="37.5" x14ac:dyDescent="0.25">
      <c r="A379" s="5" t="s">
        <v>367</v>
      </c>
      <c r="B379" s="6">
        <v>341</v>
      </c>
      <c r="C379" s="53" t="s">
        <v>210</v>
      </c>
      <c r="D379" s="9" t="s">
        <v>244</v>
      </c>
      <c r="E379" s="35"/>
      <c r="F379" s="7" t="s">
        <v>12</v>
      </c>
      <c r="G379" s="6">
        <v>1</v>
      </c>
      <c r="H379" s="26">
        <v>15</v>
      </c>
      <c r="I379" s="24">
        <f t="shared" si="17"/>
        <v>0</v>
      </c>
      <c r="J379" s="8">
        <f t="shared" si="18"/>
        <v>0</v>
      </c>
    </row>
    <row r="380" spans="1:10" ht="37.5" x14ac:dyDescent="0.25">
      <c r="A380" s="5" t="s">
        <v>367</v>
      </c>
      <c r="B380" s="6">
        <v>342</v>
      </c>
      <c r="C380" s="53" t="s">
        <v>211</v>
      </c>
      <c r="D380" s="9" t="s">
        <v>244</v>
      </c>
      <c r="E380" s="35"/>
      <c r="F380" s="7" t="s">
        <v>12</v>
      </c>
      <c r="G380" s="6">
        <v>1</v>
      </c>
      <c r="H380" s="26">
        <v>5</v>
      </c>
      <c r="I380" s="24">
        <f t="shared" si="17"/>
        <v>0</v>
      </c>
      <c r="J380" s="8">
        <f t="shared" si="18"/>
        <v>0</v>
      </c>
    </row>
    <row r="381" spans="1:10" ht="75" x14ac:dyDescent="0.25">
      <c r="A381" s="5" t="s">
        <v>367</v>
      </c>
      <c r="B381" s="6">
        <v>343</v>
      </c>
      <c r="C381" s="53" t="s">
        <v>212</v>
      </c>
      <c r="D381" s="9" t="s">
        <v>244</v>
      </c>
      <c r="E381" s="35"/>
      <c r="F381" s="7" t="s">
        <v>12</v>
      </c>
      <c r="G381" s="6">
        <v>1</v>
      </c>
      <c r="H381" s="26">
        <v>8</v>
      </c>
      <c r="I381" s="24">
        <f t="shared" si="17"/>
        <v>0</v>
      </c>
      <c r="J381" s="8">
        <f t="shared" si="18"/>
        <v>0</v>
      </c>
    </row>
    <row r="382" spans="1:10" ht="150" x14ac:dyDescent="0.25">
      <c r="A382" s="5" t="s">
        <v>367</v>
      </c>
      <c r="B382" s="6">
        <v>344</v>
      </c>
      <c r="C382" s="60" t="s">
        <v>341</v>
      </c>
      <c r="D382" s="9" t="s">
        <v>244</v>
      </c>
      <c r="E382" s="35"/>
      <c r="F382" s="7" t="s">
        <v>12</v>
      </c>
      <c r="G382" s="6">
        <v>1</v>
      </c>
      <c r="H382" s="26">
        <v>8</v>
      </c>
      <c r="I382" s="24">
        <f t="shared" si="17"/>
        <v>0</v>
      </c>
      <c r="J382" s="8">
        <f t="shared" si="18"/>
        <v>0</v>
      </c>
    </row>
    <row r="383" spans="1:10" ht="37.5" x14ac:dyDescent="0.25">
      <c r="A383" s="5" t="s">
        <v>367</v>
      </c>
      <c r="B383" s="6">
        <v>345</v>
      </c>
      <c r="C383" s="53" t="s">
        <v>238</v>
      </c>
      <c r="D383" s="9" t="s">
        <v>244</v>
      </c>
      <c r="E383" s="35"/>
      <c r="F383" s="7" t="s">
        <v>12</v>
      </c>
      <c r="G383" s="6">
        <v>1</v>
      </c>
      <c r="H383" s="26">
        <v>5</v>
      </c>
      <c r="I383" s="24">
        <f t="shared" si="17"/>
        <v>0</v>
      </c>
      <c r="J383" s="8">
        <f t="shared" si="18"/>
        <v>0</v>
      </c>
    </row>
    <row r="384" spans="1:10" ht="37.5" x14ac:dyDescent="0.25">
      <c r="A384" s="5" t="s">
        <v>367</v>
      </c>
      <c r="B384" s="6">
        <v>346</v>
      </c>
      <c r="C384" s="53" t="s">
        <v>239</v>
      </c>
      <c r="D384" s="9" t="s">
        <v>244</v>
      </c>
      <c r="E384" s="35"/>
      <c r="F384" s="7" t="s">
        <v>12</v>
      </c>
      <c r="G384" s="6">
        <v>1</v>
      </c>
      <c r="H384" s="26">
        <v>5</v>
      </c>
      <c r="I384" s="24">
        <f t="shared" si="17"/>
        <v>0</v>
      </c>
      <c r="J384" s="8">
        <f t="shared" si="18"/>
        <v>0</v>
      </c>
    </row>
    <row r="385" spans="1:10" ht="75" x14ac:dyDescent="0.25">
      <c r="A385" s="5" t="s">
        <v>367</v>
      </c>
      <c r="B385" s="6">
        <v>347</v>
      </c>
      <c r="C385" s="53" t="s">
        <v>213</v>
      </c>
      <c r="D385" s="9" t="s">
        <v>244</v>
      </c>
      <c r="E385" s="35"/>
      <c r="F385" s="7" t="s">
        <v>12</v>
      </c>
      <c r="G385" s="6">
        <v>1</v>
      </c>
      <c r="H385" s="26">
        <v>5</v>
      </c>
      <c r="I385" s="24">
        <f t="shared" si="17"/>
        <v>0</v>
      </c>
      <c r="J385" s="8">
        <f t="shared" si="18"/>
        <v>0</v>
      </c>
    </row>
    <row r="386" spans="1:10" ht="37.5" x14ac:dyDescent="0.25">
      <c r="A386" s="5" t="s">
        <v>367</v>
      </c>
      <c r="B386" s="6">
        <v>348</v>
      </c>
      <c r="C386" s="57" t="s">
        <v>342</v>
      </c>
      <c r="D386" s="9" t="s">
        <v>244</v>
      </c>
      <c r="E386" s="37"/>
      <c r="F386" s="11" t="s">
        <v>12</v>
      </c>
      <c r="G386" s="9">
        <v>1</v>
      </c>
      <c r="H386" s="29">
        <v>5</v>
      </c>
      <c r="I386" s="24">
        <f t="shared" si="17"/>
        <v>0</v>
      </c>
      <c r="J386" s="8">
        <f t="shared" si="18"/>
        <v>0</v>
      </c>
    </row>
    <row r="387" spans="1:10" ht="37.5" x14ac:dyDescent="0.25">
      <c r="A387" s="5" t="s">
        <v>367</v>
      </c>
      <c r="B387" s="6">
        <v>349</v>
      </c>
      <c r="C387" s="57" t="s">
        <v>343</v>
      </c>
      <c r="D387" s="9" t="s">
        <v>244</v>
      </c>
      <c r="E387" s="37"/>
      <c r="F387" s="11" t="s">
        <v>12</v>
      </c>
      <c r="G387" s="9">
        <v>1</v>
      </c>
      <c r="H387" s="29">
        <v>3</v>
      </c>
      <c r="I387" s="24">
        <f t="shared" si="17"/>
        <v>0</v>
      </c>
      <c r="J387" s="8">
        <f t="shared" si="18"/>
        <v>0</v>
      </c>
    </row>
    <row r="388" spans="1:10" ht="37.5" x14ac:dyDescent="0.25">
      <c r="A388" s="5" t="s">
        <v>367</v>
      </c>
      <c r="B388" s="6">
        <v>350</v>
      </c>
      <c r="C388" s="57" t="s">
        <v>426</v>
      </c>
      <c r="D388" s="9" t="s">
        <v>244</v>
      </c>
      <c r="E388" s="37"/>
      <c r="F388" s="11" t="s">
        <v>12</v>
      </c>
      <c r="G388" s="9">
        <v>1</v>
      </c>
      <c r="H388" s="29">
        <v>7</v>
      </c>
      <c r="I388" s="24"/>
      <c r="J388" s="8"/>
    </row>
    <row r="389" spans="1:10" ht="37.5" x14ac:dyDescent="0.25">
      <c r="A389" s="5" t="s">
        <v>367</v>
      </c>
      <c r="B389" s="6">
        <v>351</v>
      </c>
      <c r="C389" s="57" t="s">
        <v>429</v>
      </c>
      <c r="D389" s="9" t="s">
        <v>244</v>
      </c>
      <c r="E389" s="37"/>
      <c r="F389" s="11" t="s">
        <v>12</v>
      </c>
      <c r="G389" s="9">
        <v>1</v>
      </c>
      <c r="H389" s="29">
        <v>12</v>
      </c>
      <c r="I389" s="24"/>
      <c r="J389" s="8"/>
    </row>
    <row r="390" spans="1:10" ht="37.5" x14ac:dyDescent="0.25">
      <c r="A390" s="5" t="s">
        <v>367</v>
      </c>
      <c r="B390" s="6">
        <v>352</v>
      </c>
      <c r="C390" s="57" t="s">
        <v>430</v>
      </c>
      <c r="D390" s="9" t="s">
        <v>244</v>
      </c>
      <c r="E390" s="37"/>
      <c r="F390" s="11" t="s">
        <v>12</v>
      </c>
      <c r="G390" s="9">
        <v>1</v>
      </c>
      <c r="H390" s="29">
        <v>8</v>
      </c>
      <c r="I390" s="24"/>
      <c r="J390" s="8"/>
    </row>
    <row r="391" spans="1:10" ht="37.5" x14ac:dyDescent="0.25">
      <c r="A391" s="5" t="s">
        <v>367</v>
      </c>
      <c r="B391" s="6">
        <v>353</v>
      </c>
      <c r="C391" s="57" t="s">
        <v>434</v>
      </c>
      <c r="D391" s="9" t="s">
        <v>244</v>
      </c>
      <c r="E391" s="37"/>
      <c r="F391" s="11" t="s">
        <v>12</v>
      </c>
      <c r="G391" s="9">
        <v>1</v>
      </c>
      <c r="H391" s="29">
        <v>8</v>
      </c>
      <c r="I391" s="24"/>
      <c r="J391" s="8"/>
    </row>
    <row r="392" spans="1:10" ht="37.5" x14ac:dyDescent="0.25">
      <c r="A392" s="5" t="s">
        <v>367</v>
      </c>
      <c r="B392" s="6">
        <v>354</v>
      </c>
      <c r="C392" s="57" t="s">
        <v>437</v>
      </c>
      <c r="D392" s="9" t="s">
        <v>244</v>
      </c>
      <c r="E392" s="37"/>
      <c r="F392" s="11" t="s">
        <v>12</v>
      </c>
      <c r="G392" s="9">
        <v>1</v>
      </c>
      <c r="H392" s="29">
        <v>3</v>
      </c>
      <c r="I392" s="24"/>
      <c r="J392" s="8"/>
    </row>
    <row r="393" spans="1:10" ht="37.5" x14ac:dyDescent="0.25">
      <c r="A393" s="5" t="s">
        <v>367</v>
      </c>
      <c r="B393" s="6">
        <v>355</v>
      </c>
      <c r="C393" s="57" t="s">
        <v>441</v>
      </c>
      <c r="D393" s="9" t="s">
        <v>442</v>
      </c>
      <c r="E393" s="37"/>
      <c r="F393" s="11" t="s">
        <v>12</v>
      </c>
      <c r="G393" s="9">
        <v>1</v>
      </c>
      <c r="H393" s="29">
        <v>3</v>
      </c>
      <c r="I393" s="24"/>
      <c r="J393" s="8"/>
    </row>
    <row r="394" spans="1:10" ht="37.5" x14ac:dyDescent="0.25">
      <c r="A394" s="5" t="s">
        <v>367</v>
      </c>
      <c r="B394" s="6">
        <v>356</v>
      </c>
      <c r="C394" s="57" t="s">
        <v>443</v>
      </c>
      <c r="D394" s="9" t="s">
        <v>244</v>
      </c>
      <c r="E394" s="37"/>
      <c r="F394" s="11" t="s">
        <v>12</v>
      </c>
      <c r="G394" s="9">
        <v>1</v>
      </c>
      <c r="H394" s="29">
        <v>6</v>
      </c>
      <c r="I394" s="24"/>
      <c r="J394" s="8"/>
    </row>
    <row r="395" spans="1:10" ht="37.5" customHeight="1" x14ac:dyDescent="0.3">
      <c r="A395" s="5" t="s">
        <v>367</v>
      </c>
      <c r="B395" s="6">
        <v>357</v>
      </c>
      <c r="C395" s="54" t="s">
        <v>344</v>
      </c>
      <c r="D395" s="9" t="s">
        <v>244</v>
      </c>
      <c r="E395" s="37"/>
      <c r="F395" s="11" t="s">
        <v>12</v>
      </c>
      <c r="G395" s="10">
        <v>1</v>
      </c>
      <c r="H395" s="28">
        <v>3</v>
      </c>
      <c r="I395" s="24">
        <f t="shared" si="17"/>
        <v>0</v>
      </c>
      <c r="J395" s="8">
        <f t="shared" si="18"/>
        <v>0</v>
      </c>
    </row>
    <row r="396" spans="1:10" ht="37.5" customHeight="1" x14ac:dyDescent="0.25">
      <c r="A396" s="81" t="s">
        <v>375</v>
      </c>
      <c r="B396" s="82"/>
      <c r="C396" s="82"/>
      <c r="D396" s="82"/>
      <c r="E396" s="82"/>
      <c r="F396" s="82"/>
      <c r="G396" s="82"/>
      <c r="H396" s="82"/>
      <c r="I396" s="83"/>
      <c r="J396" s="24">
        <f>SUM(J339:J395)</f>
        <v>0</v>
      </c>
    </row>
    <row r="397" spans="1:10" ht="37.5" customHeight="1" thickBot="1" x14ac:dyDescent="0.3">
      <c r="A397" s="5"/>
      <c r="B397" s="72" t="s">
        <v>385</v>
      </c>
      <c r="C397" s="72"/>
      <c r="D397" s="72"/>
      <c r="E397" s="72"/>
      <c r="F397" s="72"/>
      <c r="G397" s="72"/>
      <c r="H397" s="72"/>
      <c r="I397" s="72"/>
      <c r="J397" s="73"/>
    </row>
    <row r="398" spans="1:10" ht="37.5" customHeight="1" thickBot="1" x14ac:dyDescent="0.3">
      <c r="A398" s="5"/>
      <c r="B398" s="3" t="s">
        <v>2</v>
      </c>
      <c r="C398" s="3" t="s">
        <v>3</v>
      </c>
      <c r="D398" s="3" t="s">
        <v>4</v>
      </c>
      <c r="E398" s="34" t="s">
        <v>5</v>
      </c>
      <c r="F398" s="4" t="s">
        <v>6</v>
      </c>
      <c r="G398" s="3" t="s">
        <v>7</v>
      </c>
      <c r="H398" s="25" t="s">
        <v>8</v>
      </c>
      <c r="I398" s="31" t="s">
        <v>9</v>
      </c>
      <c r="J398" s="4" t="s">
        <v>10</v>
      </c>
    </row>
    <row r="399" spans="1:10" ht="225" x14ac:dyDescent="0.25">
      <c r="A399" s="5" t="s">
        <v>368</v>
      </c>
      <c r="B399" s="6">
        <v>358</v>
      </c>
      <c r="C399" s="53" t="s">
        <v>214</v>
      </c>
      <c r="D399" s="6" t="s">
        <v>274</v>
      </c>
      <c r="E399" s="35"/>
      <c r="F399" s="7" t="s">
        <v>12</v>
      </c>
      <c r="G399" s="6">
        <v>1</v>
      </c>
      <c r="H399" s="26">
        <v>25</v>
      </c>
      <c r="I399" s="24">
        <f t="shared" si="17"/>
        <v>0</v>
      </c>
      <c r="J399" s="8">
        <f t="shared" si="18"/>
        <v>0</v>
      </c>
    </row>
    <row r="400" spans="1:10" ht="168.75" x14ac:dyDescent="0.25">
      <c r="A400" s="5" t="s">
        <v>368</v>
      </c>
      <c r="B400" s="6">
        <v>359</v>
      </c>
      <c r="C400" s="53" t="s">
        <v>215</v>
      </c>
      <c r="D400" s="6" t="s">
        <v>274</v>
      </c>
      <c r="E400" s="35"/>
      <c r="F400" s="7" t="s">
        <v>12</v>
      </c>
      <c r="G400" s="6">
        <v>1</v>
      </c>
      <c r="H400" s="26">
        <v>5</v>
      </c>
      <c r="I400" s="24">
        <f t="shared" si="17"/>
        <v>0</v>
      </c>
      <c r="J400" s="8">
        <f t="shared" si="18"/>
        <v>0</v>
      </c>
    </row>
    <row r="401" spans="1:10" ht="93.75" x14ac:dyDescent="0.25">
      <c r="A401" s="5" t="s">
        <v>368</v>
      </c>
      <c r="B401" s="6">
        <v>360</v>
      </c>
      <c r="C401" s="53" t="s">
        <v>216</v>
      </c>
      <c r="D401" s="6" t="s">
        <v>277</v>
      </c>
      <c r="E401" s="35"/>
      <c r="F401" s="7" t="s">
        <v>12</v>
      </c>
      <c r="G401" s="6">
        <v>1</v>
      </c>
      <c r="H401" s="26">
        <v>25</v>
      </c>
      <c r="I401" s="24">
        <f t="shared" si="17"/>
        <v>0</v>
      </c>
      <c r="J401" s="8">
        <f t="shared" si="18"/>
        <v>0</v>
      </c>
    </row>
    <row r="402" spans="1:10" ht="112.5" x14ac:dyDescent="0.25">
      <c r="A402" s="5" t="s">
        <v>368</v>
      </c>
      <c r="B402" s="6">
        <v>361</v>
      </c>
      <c r="C402" s="53" t="s">
        <v>217</v>
      </c>
      <c r="D402" s="6" t="s">
        <v>345</v>
      </c>
      <c r="E402" s="35"/>
      <c r="F402" s="7" t="s">
        <v>12</v>
      </c>
      <c r="G402" s="6">
        <v>1</v>
      </c>
      <c r="H402" s="26">
        <v>20</v>
      </c>
      <c r="I402" s="24">
        <f t="shared" si="17"/>
        <v>0</v>
      </c>
      <c r="J402" s="8">
        <f t="shared" si="18"/>
        <v>0</v>
      </c>
    </row>
    <row r="403" spans="1:10" ht="243.75" x14ac:dyDescent="0.25">
      <c r="A403" s="5" t="s">
        <v>368</v>
      </c>
      <c r="B403" s="6">
        <v>362</v>
      </c>
      <c r="C403" s="53" t="s">
        <v>218</v>
      </c>
      <c r="D403" s="6" t="s">
        <v>306</v>
      </c>
      <c r="E403" s="35"/>
      <c r="F403" s="7" t="s">
        <v>12</v>
      </c>
      <c r="G403" s="6">
        <v>1</v>
      </c>
      <c r="H403" s="26">
        <v>2</v>
      </c>
      <c r="I403" s="24">
        <f t="shared" si="17"/>
        <v>0</v>
      </c>
      <c r="J403" s="8">
        <f t="shared" si="18"/>
        <v>0</v>
      </c>
    </row>
    <row r="404" spans="1:10" ht="56.25" x14ac:dyDescent="0.25">
      <c r="A404" s="5" t="s">
        <v>368</v>
      </c>
      <c r="B404" s="6">
        <v>363</v>
      </c>
      <c r="C404" s="53" t="s">
        <v>219</v>
      </c>
      <c r="D404" s="6" t="s">
        <v>345</v>
      </c>
      <c r="E404" s="35"/>
      <c r="F404" s="7" t="s">
        <v>12</v>
      </c>
      <c r="G404" s="6">
        <v>1</v>
      </c>
      <c r="H404" s="26">
        <v>5</v>
      </c>
      <c r="I404" s="24">
        <f t="shared" si="17"/>
        <v>0</v>
      </c>
      <c r="J404" s="8">
        <f t="shared" si="18"/>
        <v>0</v>
      </c>
    </row>
    <row r="405" spans="1:10" ht="37.5" x14ac:dyDescent="0.25">
      <c r="A405" s="5" t="s">
        <v>368</v>
      </c>
      <c r="B405" s="6">
        <v>364</v>
      </c>
      <c r="C405" s="53" t="s">
        <v>220</v>
      </c>
      <c r="D405" s="6" t="s">
        <v>337</v>
      </c>
      <c r="E405" s="35"/>
      <c r="F405" s="7" t="s">
        <v>12</v>
      </c>
      <c r="G405" s="6">
        <v>1</v>
      </c>
      <c r="H405" s="26">
        <v>10</v>
      </c>
      <c r="I405" s="24">
        <f t="shared" si="17"/>
        <v>0</v>
      </c>
      <c r="J405" s="8">
        <f t="shared" si="18"/>
        <v>0</v>
      </c>
    </row>
    <row r="406" spans="1:10" ht="112.5" x14ac:dyDescent="0.25">
      <c r="A406" s="5" t="s">
        <v>368</v>
      </c>
      <c r="B406" s="6">
        <v>365</v>
      </c>
      <c r="C406" s="53" t="s">
        <v>221</v>
      </c>
      <c r="D406" s="6" t="s">
        <v>306</v>
      </c>
      <c r="E406" s="61"/>
      <c r="F406" s="7" t="s">
        <v>12</v>
      </c>
      <c r="G406" s="6">
        <v>1</v>
      </c>
      <c r="H406" s="26">
        <v>5</v>
      </c>
      <c r="I406" s="24">
        <f t="shared" si="17"/>
        <v>0</v>
      </c>
      <c r="J406" s="8">
        <f t="shared" si="18"/>
        <v>0</v>
      </c>
    </row>
    <row r="407" spans="1:10" ht="37.5" x14ac:dyDescent="0.25">
      <c r="A407" s="5" t="s">
        <v>368</v>
      </c>
      <c r="B407" s="6">
        <v>366</v>
      </c>
      <c r="C407" s="53" t="s">
        <v>222</v>
      </c>
      <c r="D407" s="6" t="s">
        <v>345</v>
      </c>
      <c r="E407" s="35"/>
      <c r="F407" s="7" t="s">
        <v>12</v>
      </c>
      <c r="G407" s="6">
        <v>1</v>
      </c>
      <c r="H407" s="26">
        <v>5</v>
      </c>
      <c r="I407" s="24">
        <f t="shared" si="17"/>
        <v>0</v>
      </c>
      <c r="J407" s="8">
        <f t="shared" ref="J407:J427" si="19">E407*H407</f>
        <v>0</v>
      </c>
    </row>
    <row r="408" spans="1:10" ht="168.75" x14ac:dyDescent="0.25">
      <c r="A408" s="5" t="s">
        <v>368</v>
      </c>
      <c r="B408" s="6">
        <v>367</v>
      </c>
      <c r="C408" s="53" t="s">
        <v>223</v>
      </c>
      <c r="D408" s="6" t="s">
        <v>346</v>
      </c>
      <c r="E408" s="35"/>
      <c r="F408" s="7" t="s">
        <v>12</v>
      </c>
      <c r="G408" s="6">
        <v>1</v>
      </c>
      <c r="H408" s="26">
        <v>10</v>
      </c>
      <c r="I408" s="24">
        <f t="shared" si="17"/>
        <v>0</v>
      </c>
      <c r="J408" s="8">
        <f t="shared" si="19"/>
        <v>0</v>
      </c>
    </row>
    <row r="409" spans="1:10" ht="37.5" x14ac:dyDescent="0.25">
      <c r="A409" s="5" t="s">
        <v>368</v>
      </c>
      <c r="B409" s="6">
        <v>368</v>
      </c>
      <c r="C409" s="53" t="s">
        <v>224</v>
      </c>
      <c r="D409" s="6" t="s">
        <v>346</v>
      </c>
      <c r="E409" s="35"/>
      <c r="F409" s="7" t="s">
        <v>12</v>
      </c>
      <c r="G409" s="6">
        <v>1</v>
      </c>
      <c r="H409" s="26">
        <v>100</v>
      </c>
      <c r="I409" s="24">
        <f t="shared" si="17"/>
        <v>0</v>
      </c>
      <c r="J409" s="8">
        <f t="shared" si="19"/>
        <v>0</v>
      </c>
    </row>
    <row r="410" spans="1:10" ht="37.5" x14ac:dyDescent="0.25">
      <c r="A410" s="5" t="s">
        <v>368</v>
      </c>
      <c r="B410" s="6">
        <v>369</v>
      </c>
      <c r="C410" s="53" t="s">
        <v>225</v>
      </c>
      <c r="D410" s="6" t="s">
        <v>346</v>
      </c>
      <c r="E410" s="35"/>
      <c r="F410" s="7" t="s">
        <v>12</v>
      </c>
      <c r="G410" s="6">
        <v>1</v>
      </c>
      <c r="H410" s="26">
        <v>100</v>
      </c>
      <c r="I410" s="24">
        <f t="shared" si="17"/>
        <v>0</v>
      </c>
      <c r="J410" s="8">
        <f t="shared" si="19"/>
        <v>0</v>
      </c>
    </row>
    <row r="411" spans="1:10" ht="37.5" x14ac:dyDescent="0.25">
      <c r="A411" s="5" t="s">
        <v>368</v>
      </c>
      <c r="B411" s="6">
        <v>370</v>
      </c>
      <c r="C411" s="56" t="s">
        <v>226</v>
      </c>
      <c r="D411" s="6" t="s">
        <v>337</v>
      </c>
      <c r="E411" s="35"/>
      <c r="F411" s="7" t="s">
        <v>12</v>
      </c>
      <c r="G411" s="6">
        <v>1</v>
      </c>
      <c r="H411" s="26">
        <v>10</v>
      </c>
      <c r="I411" s="24">
        <f t="shared" si="17"/>
        <v>0</v>
      </c>
      <c r="J411" s="8">
        <f t="shared" si="19"/>
        <v>0</v>
      </c>
    </row>
    <row r="412" spans="1:10" ht="37.5" x14ac:dyDescent="0.25">
      <c r="A412" s="5" t="s">
        <v>368</v>
      </c>
      <c r="B412" s="6">
        <v>371</v>
      </c>
      <c r="C412" s="56" t="s">
        <v>227</v>
      </c>
      <c r="D412" s="6" t="s">
        <v>306</v>
      </c>
      <c r="E412" s="35"/>
      <c r="F412" s="7" t="s">
        <v>12</v>
      </c>
      <c r="G412" s="6">
        <v>1</v>
      </c>
      <c r="H412" s="26">
        <v>1</v>
      </c>
      <c r="I412" s="24">
        <f t="shared" si="17"/>
        <v>0</v>
      </c>
      <c r="J412" s="8">
        <f t="shared" si="19"/>
        <v>0</v>
      </c>
    </row>
    <row r="413" spans="1:10" ht="56.25" x14ac:dyDescent="0.25">
      <c r="A413" s="5" t="s">
        <v>368</v>
      </c>
      <c r="B413" s="6">
        <v>372</v>
      </c>
      <c r="C413" s="56" t="s">
        <v>228</v>
      </c>
      <c r="D413" s="6" t="s">
        <v>337</v>
      </c>
      <c r="E413" s="38"/>
      <c r="F413" s="7" t="s">
        <v>12</v>
      </c>
      <c r="G413" s="6">
        <v>1</v>
      </c>
      <c r="H413" s="26">
        <v>10</v>
      </c>
      <c r="I413" s="24">
        <f t="shared" si="17"/>
        <v>0</v>
      </c>
      <c r="J413" s="8">
        <f t="shared" si="19"/>
        <v>0</v>
      </c>
    </row>
    <row r="414" spans="1:10" ht="37.5" x14ac:dyDescent="0.25">
      <c r="A414" s="5" t="s">
        <v>368</v>
      </c>
      <c r="B414" s="6">
        <v>373</v>
      </c>
      <c r="C414" s="56" t="s">
        <v>229</v>
      </c>
      <c r="D414" s="6" t="s">
        <v>346</v>
      </c>
      <c r="E414" s="35"/>
      <c r="F414" s="7" t="s">
        <v>12</v>
      </c>
      <c r="G414" s="6">
        <v>1</v>
      </c>
      <c r="H414" s="62">
        <v>1</v>
      </c>
      <c r="I414" s="24">
        <f t="shared" si="17"/>
        <v>0</v>
      </c>
      <c r="J414" s="8">
        <f t="shared" si="19"/>
        <v>0</v>
      </c>
    </row>
    <row r="415" spans="1:10" ht="37.5" x14ac:dyDescent="0.25">
      <c r="A415" s="5" t="s">
        <v>368</v>
      </c>
      <c r="B415" s="6">
        <v>374</v>
      </c>
      <c r="C415" s="56" t="s">
        <v>230</v>
      </c>
      <c r="D415" s="6" t="s">
        <v>345</v>
      </c>
      <c r="E415" s="35"/>
      <c r="F415" s="7" t="s">
        <v>12</v>
      </c>
      <c r="G415" s="6">
        <v>1</v>
      </c>
      <c r="H415" s="26">
        <v>1</v>
      </c>
      <c r="I415" s="24">
        <v>47.95</v>
      </c>
      <c r="J415" s="8">
        <v>239.75</v>
      </c>
    </row>
    <row r="416" spans="1:10" ht="37.5" customHeight="1" x14ac:dyDescent="0.3">
      <c r="A416" s="5" t="s">
        <v>368</v>
      </c>
      <c r="B416" s="6">
        <v>375</v>
      </c>
      <c r="C416" s="54" t="s">
        <v>347</v>
      </c>
      <c r="D416" s="10" t="s">
        <v>346</v>
      </c>
      <c r="E416" s="37"/>
      <c r="F416" s="11" t="s">
        <v>12</v>
      </c>
      <c r="G416" s="10">
        <v>1</v>
      </c>
      <c r="H416" s="28">
        <v>2</v>
      </c>
      <c r="I416" s="24">
        <f t="shared" ref="I416:I433" si="20">E416*G416</f>
        <v>0</v>
      </c>
      <c r="J416" s="8">
        <f t="shared" si="19"/>
        <v>0</v>
      </c>
    </row>
    <row r="417" spans="1:10" ht="37.5" customHeight="1" x14ac:dyDescent="0.3">
      <c r="A417" s="5" t="s">
        <v>368</v>
      </c>
      <c r="B417" s="6">
        <v>376</v>
      </c>
      <c r="C417" s="54" t="s">
        <v>348</v>
      </c>
      <c r="D417" s="10" t="s">
        <v>345</v>
      </c>
      <c r="E417" s="37"/>
      <c r="F417" s="11" t="s">
        <v>12</v>
      </c>
      <c r="G417" s="10">
        <v>5</v>
      </c>
      <c r="H417" s="28">
        <v>10</v>
      </c>
      <c r="I417" s="24">
        <f t="shared" si="20"/>
        <v>0</v>
      </c>
      <c r="J417" s="8">
        <f t="shared" si="19"/>
        <v>0</v>
      </c>
    </row>
    <row r="418" spans="1:10" ht="37.5" customHeight="1" x14ac:dyDescent="0.3">
      <c r="A418" s="5" t="s">
        <v>368</v>
      </c>
      <c r="B418" s="6">
        <v>377</v>
      </c>
      <c r="C418" s="54" t="s">
        <v>349</v>
      </c>
      <c r="D418" s="10" t="s">
        <v>345</v>
      </c>
      <c r="E418" s="37"/>
      <c r="F418" s="11" t="s">
        <v>12</v>
      </c>
      <c r="G418" s="10">
        <v>1</v>
      </c>
      <c r="H418" s="28">
        <v>2</v>
      </c>
      <c r="I418" s="24">
        <f t="shared" si="20"/>
        <v>0</v>
      </c>
      <c r="J418" s="8">
        <f t="shared" si="19"/>
        <v>0</v>
      </c>
    </row>
    <row r="419" spans="1:10" ht="37.5" customHeight="1" x14ac:dyDescent="0.3">
      <c r="A419" s="5" t="s">
        <v>368</v>
      </c>
      <c r="B419" s="6">
        <v>378</v>
      </c>
      <c r="C419" s="54" t="s">
        <v>350</v>
      </c>
      <c r="D419" s="10" t="s">
        <v>346</v>
      </c>
      <c r="E419" s="37"/>
      <c r="F419" s="11" t="s">
        <v>12</v>
      </c>
      <c r="G419" s="10">
        <v>1</v>
      </c>
      <c r="H419" s="28">
        <v>3</v>
      </c>
      <c r="I419" s="24">
        <f t="shared" si="20"/>
        <v>0</v>
      </c>
      <c r="J419" s="8">
        <f t="shared" si="19"/>
        <v>0</v>
      </c>
    </row>
    <row r="420" spans="1:10" ht="37.5" customHeight="1" x14ac:dyDescent="0.3">
      <c r="A420" s="5" t="s">
        <v>368</v>
      </c>
      <c r="B420" s="6">
        <v>379</v>
      </c>
      <c r="C420" s="54" t="s">
        <v>351</v>
      </c>
      <c r="D420" s="10" t="s">
        <v>346</v>
      </c>
      <c r="E420" s="37"/>
      <c r="F420" s="11" t="s">
        <v>12</v>
      </c>
      <c r="G420" s="10">
        <v>1</v>
      </c>
      <c r="H420" s="28">
        <v>10</v>
      </c>
      <c r="I420" s="24">
        <f t="shared" si="20"/>
        <v>0</v>
      </c>
      <c r="J420" s="8">
        <f t="shared" si="19"/>
        <v>0</v>
      </c>
    </row>
    <row r="421" spans="1:10" ht="37.5" customHeight="1" x14ac:dyDescent="0.3">
      <c r="A421" s="5" t="s">
        <v>368</v>
      </c>
      <c r="B421" s="6">
        <v>380</v>
      </c>
      <c r="C421" s="54" t="s">
        <v>352</v>
      </c>
      <c r="D421" s="10" t="s">
        <v>346</v>
      </c>
      <c r="E421" s="37"/>
      <c r="F421" s="11" t="s">
        <v>12</v>
      </c>
      <c r="G421" s="10">
        <v>1</v>
      </c>
      <c r="H421" s="28">
        <v>5</v>
      </c>
      <c r="I421" s="24">
        <f t="shared" si="20"/>
        <v>0</v>
      </c>
      <c r="J421" s="8">
        <f t="shared" si="19"/>
        <v>0</v>
      </c>
    </row>
    <row r="422" spans="1:10" ht="37.5" customHeight="1" x14ac:dyDescent="0.3">
      <c r="A422" s="5" t="s">
        <v>368</v>
      </c>
      <c r="B422" s="6">
        <v>381</v>
      </c>
      <c r="C422" s="54" t="s">
        <v>353</v>
      </c>
      <c r="D422" s="10" t="s">
        <v>346</v>
      </c>
      <c r="E422" s="37"/>
      <c r="F422" s="11" t="s">
        <v>12</v>
      </c>
      <c r="G422" s="10">
        <v>1</v>
      </c>
      <c r="H422" s="28">
        <v>5</v>
      </c>
      <c r="I422" s="24">
        <f t="shared" si="20"/>
        <v>0</v>
      </c>
      <c r="J422" s="8">
        <f t="shared" si="19"/>
        <v>0</v>
      </c>
    </row>
    <row r="423" spans="1:10" ht="37.5" customHeight="1" x14ac:dyDescent="0.3">
      <c r="A423" s="5" t="s">
        <v>368</v>
      </c>
      <c r="B423" s="6">
        <v>382</v>
      </c>
      <c r="C423" s="54" t="s">
        <v>354</v>
      </c>
      <c r="D423" s="10" t="s">
        <v>346</v>
      </c>
      <c r="E423" s="37"/>
      <c r="F423" s="11" t="s">
        <v>12</v>
      </c>
      <c r="G423" s="10">
        <v>1</v>
      </c>
      <c r="H423" s="28">
        <v>5</v>
      </c>
      <c r="I423" s="24">
        <f t="shared" si="20"/>
        <v>0</v>
      </c>
      <c r="J423" s="8">
        <f t="shared" si="19"/>
        <v>0</v>
      </c>
    </row>
    <row r="424" spans="1:10" ht="37.5" customHeight="1" x14ac:dyDescent="0.3">
      <c r="A424" s="5" t="s">
        <v>368</v>
      </c>
      <c r="B424" s="6">
        <v>383</v>
      </c>
      <c r="C424" s="54" t="s">
        <v>458</v>
      </c>
      <c r="D424" s="10" t="s">
        <v>457</v>
      </c>
      <c r="E424" s="37"/>
      <c r="F424" s="11" t="s">
        <v>12</v>
      </c>
      <c r="G424" s="10">
        <v>50</v>
      </c>
      <c r="H424" s="28">
        <v>120</v>
      </c>
      <c r="I424" s="24"/>
      <c r="J424" s="8"/>
    </row>
    <row r="425" spans="1:10" ht="37.5" customHeight="1" x14ac:dyDescent="0.3">
      <c r="A425" s="5" t="s">
        <v>368</v>
      </c>
      <c r="B425" s="6">
        <v>384</v>
      </c>
      <c r="C425" s="54" t="s">
        <v>456</v>
      </c>
      <c r="D425" s="10" t="s">
        <v>457</v>
      </c>
      <c r="E425" s="37"/>
      <c r="F425" s="11" t="s">
        <v>12</v>
      </c>
      <c r="G425" s="10">
        <v>1</v>
      </c>
      <c r="H425" s="28">
        <v>50</v>
      </c>
      <c r="I425" s="24"/>
      <c r="J425" s="8"/>
    </row>
    <row r="426" spans="1:10" ht="37.5" customHeight="1" x14ac:dyDescent="0.3">
      <c r="A426" s="5" t="s">
        <v>368</v>
      </c>
      <c r="B426" s="6">
        <v>385</v>
      </c>
      <c r="C426" s="54" t="s">
        <v>468</v>
      </c>
      <c r="D426" s="10" t="s">
        <v>277</v>
      </c>
      <c r="E426" s="37"/>
      <c r="F426" s="11" t="s">
        <v>12</v>
      </c>
      <c r="G426" s="10">
        <v>1</v>
      </c>
      <c r="H426" s="28">
        <v>2</v>
      </c>
      <c r="I426" s="24"/>
      <c r="J426" s="8"/>
    </row>
    <row r="427" spans="1:10" ht="37.5" customHeight="1" x14ac:dyDescent="0.3">
      <c r="A427" s="5" t="s">
        <v>368</v>
      </c>
      <c r="B427" s="6">
        <v>386</v>
      </c>
      <c r="C427" s="54" t="s">
        <v>355</v>
      </c>
      <c r="D427" s="10" t="s">
        <v>337</v>
      </c>
      <c r="E427" s="37"/>
      <c r="F427" s="11" t="s">
        <v>12</v>
      </c>
      <c r="G427" s="10">
        <v>1</v>
      </c>
      <c r="H427" s="28">
        <v>2</v>
      </c>
      <c r="I427" s="24">
        <f t="shared" si="20"/>
        <v>0</v>
      </c>
      <c r="J427" s="8">
        <f t="shared" si="19"/>
        <v>0</v>
      </c>
    </row>
    <row r="428" spans="1:10" ht="37.5" customHeight="1" x14ac:dyDescent="0.25">
      <c r="A428" s="81"/>
      <c r="B428" s="82"/>
      <c r="C428" s="82"/>
      <c r="D428" s="82"/>
      <c r="E428" s="82"/>
      <c r="F428" s="82"/>
      <c r="G428" s="82"/>
      <c r="H428" s="82"/>
      <c r="I428" s="83"/>
      <c r="J428" s="24">
        <f>SUM(J399:J427)</f>
        <v>239.75</v>
      </c>
    </row>
    <row r="429" spans="1:10" ht="37.5" customHeight="1" thickBot="1" x14ac:dyDescent="0.3">
      <c r="A429" s="5"/>
      <c r="B429" s="72" t="s">
        <v>386</v>
      </c>
      <c r="C429" s="72"/>
      <c r="D429" s="72"/>
      <c r="E429" s="72"/>
      <c r="F429" s="72"/>
      <c r="G429" s="72"/>
      <c r="H429" s="72"/>
      <c r="I429" s="72"/>
      <c r="J429" s="73"/>
    </row>
    <row r="430" spans="1:10" ht="37.5" customHeight="1" thickBot="1" x14ac:dyDescent="0.3">
      <c r="A430" s="5"/>
      <c r="B430" s="3" t="s">
        <v>2</v>
      </c>
      <c r="C430" s="3" t="s">
        <v>3</v>
      </c>
      <c r="D430" s="3" t="s">
        <v>4</v>
      </c>
      <c r="E430" s="34" t="s">
        <v>5</v>
      </c>
      <c r="F430" s="4" t="s">
        <v>6</v>
      </c>
      <c r="G430" s="3" t="s">
        <v>7</v>
      </c>
      <c r="H430" s="25" t="s">
        <v>8</v>
      </c>
      <c r="I430" s="31" t="s">
        <v>9</v>
      </c>
      <c r="J430" s="4" t="s">
        <v>10</v>
      </c>
    </row>
    <row r="431" spans="1:10" ht="37.5" x14ac:dyDescent="0.25">
      <c r="A431" s="5" t="s">
        <v>369</v>
      </c>
      <c r="B431" s="6">
        <v>436</v>
      </c>
      <c r="C431" s="57" t="s">
        <v>356</v>
      </c>
      <c r="D431" s="9" t="s">
        <v>266</v>
      </c>
      <c r="E431" s="37"/>
      <c r="F431" s="11" t="s">
        <v>12</v>
      </c>
      <c r="G431" s="9">
        <v>1</v>
      </c>
      <c r="H431" s="29">
        <v>2</v>
      </c>
      <c r="I431" s="24">
        <f t="shared" si="20"/>
        <v>0</v>
      </c>
      <c r="J431" s="8">
        <f t="shared" ref="J431:J433" si="21">E431*H431</f>
        <v>0</v>
      </c>
    </row>
    <row r="432" spans="1:10" ht="131.25" x14ac:dyDescent="0.25">
      <c r="A432" s="5" t="s">
        <v>369</v>
      </c>
      <c r="B432" s="6">
        <v>387</v>
      </c>
      <c r="C432" s="53" t="s">
        <v>236</v>
      </c>
      <c r="D432" s="6" t="s">
        <v>266</v>
      </c>
      <c r="E432" s="35"/>
      <c r="F432" s="7" t="s">
        <v>12</v>
      </c>
      <c r="G432" s="6">
        <v>1</v>
      </c>
      <c r="H432" s="26">
        <v>2</v>
      </c>
      <c r="I432" s="33">
        <f t="shared" si="20"/>
        <v>0</v>
      </c>
      <c r="J432" s="8">
        <f t="shared" si="21"/>
        <v>0</v>
      </c>
    </row>
    <row r="433" spans="1:10" ht="112.5" customHeight="1" x14ac:dyDescent="0.25">
      <c r="A433" s="5" t="s">
        <v>369</v>
      </c>
      <c r="B433" s="6">
        <v>388</v>
      </c>
      <c r="C433" s="56" t="s">
        <v>237</v>
      </c>
      <c r="D433" s="6" t="s">
        <v>266</v>
      </c>
      <c r="E433" s="35"/>
      <c r="F433" s="7" t="s">
        <v>12</v>
      </c>
      <c r="G433" s="6">
        <v>1</v>
      </c>
      <c r="H433" s="26">
        <v>2</v>
      </c>
      <c r="I433" s="33">
        <f t="shared" si="20"/>
        <v>0</v>
      </c>
      <c r="J433" s="8">
        <f t="shared" si="21"/>
        <v>0</v>
      </c>
    </row>
    <row r="434" spans="1:10" ht="93.75" x14ac:dyDescent="0.25">
      <c r="A434" s="5" t="s">
        <v>369</v>
      </c>
      <c r="B434" s="6">
        <v>389</v>
      </c>
      <c r="C434" s="53" t="s">
        <v>232</v>
      </c>
      <c r="D434" s="6" t="s">
        <v>266</v>
      </c>
      <c r="E434" s="35"/>
      <c r="F434" s="7" t="s">
        <v>12</v>
      </c>
      <c r="G434" s="6">
        <v>1</v>
      </c>
      <c r="H434" s="26">
        <v>5</v>
      </c>
      <c r="I434" s="24">
        <v>5.22</v>
      </c>
      <c r="J434" s="8">
        <v>0</v>
      </c>
    </row>
    <row r="435" spans="1:10" ht="131.25" x14ac:dyDescent="0.25">
      <c r="A435" s="5" t="s">
        <v>369</v>
      </c>
      <c r="B435" s="6">
        <v>390</v>
      </c>
      <c r="C435" s="53" t="s">
        <v>421</v>
      </c>
      <c r="D435" s="6" t="s">
        <v>420</v>
      </c>
      <c r="E435" s="35"/>
      <c r="F435" s="7" t="s">
        <v>12</v>
      </c>
      <c r="G435" s="6">
        <v>1</v>
      </c>
      <c r="H435" s="26">
        <v>5</v>
      </c>
      <c r="I435" s="24"/>
      <c r="J435" s="8"/>
    </row>
    <row r="436" spans="1:10" ht="131.25" x14ac:dyDescent="0.25">
      <c r="A436" s="5" t="s">
        <v>369</v>
      </c>
      <c r="B436" s="6">
        <v>391</v>
      </c>
      <c r="C436" s="53" t="s">
        <v>419</v>
      </c>
      <c r="D436" s="6" t="s">
        <v>266</v>
      </c>
      <c r="E436" s="35"/>
      <c r="F436" s="7" t="s">
        <v>12</v>
      </c>
      <c r="G436" s="6">
        <v>1</v>
      </c>
      <c r="H436" s="26">
        <v>1</v>
      </c>
      <c r="I436" s="24">
        <v>0</v>
      </c>
      <c r="J436" s="8">
        <v>0</v>
      </c>
    </row>
    <row r="437" spans="1:10" ht="37.5" x14ac:dyDescent="0.25">
      <c r="A437" s="5" t="s">
        <v>369</v>
      </c>
      <c r="B437" s="6">
        <v>392</v>
      </c>
      <c r="C437" s="53" t="s">
        <v>466</v>
      </c>
      <c r="D437" s="6" t="s">
        <v>266</v>
      </c>
      <c r="E437" s="35"/>
      <c r="F437" s="7" t="s">
        <v>12</v>
      </c>
      <c r="G437" s="6">
        <v>1</v>
      </c>
      <c r="H437" s="26">
        <v>3</v>
      </c>
      <c r="I437" s="24"/>
      <c r="J437" s="8"/>
    </row>
    <row r="438" spans="1:10" ht="37.5" x14ac:dyDescent="0.25">
      <c r="A438" s="5" t="s">
        <v>369</v>
      </c>
      <c r="B438" s="6">
        <v>394</v>
      </c>
      <c r="C438" s="53" t="s">
        <v>463</v>
      </c>
      <c r="D438" s="6" t="s">
        <v>266</v>
      </c>
      <c r="E438" s="35"/>
      <c r="F438" s="7" t="s">
        <v>12</v>
      </c>
      <c r="G438" s="6">
        <v>1</v>
      </c>
      <c r="H438" s="26">
        <v>3</v>
      </c>
      <c r="I438" s="24"/>
      <c r="J438" s="8"/>
    </row>
    <row r="439" spans="1:10" ht="37.5" x14ac:dyDescent="0.25">
      <c r="A439" s="5" t="s">
        <v>369</v>
      </c>
      <c r="B439" s="6">
        <v>395</v>
      </c>
      <c r="C439" s="53" t="s">
        <v>464</v>
      </c>
      <c r="D439" s="6" t="s">
        <v>266</v>
      </c>
      <c r="E439" s="35"/>
      <c r="F439" s="7" t="s">
        <v>12</v>
      </c>
      <c r="G439" s="6">
        <v>1</v>
      </c>
      <c r="H439" s="26">
        <v>3</v>
      </c>
      <c r="I439" s="24"/>
      <c r="J439" s="8"/>
    </row>
    <row r="440" spans="1:10" ht="37.5" x14ac:dyDescent="0.25">
      <c r="A440" s="5" t="s">
        <v>369</v>
      </c>
      <c r="B440" s="6">
        <v>396</v>
      </c>
      <c r="C440" s="53" t="s">
        <v>465</v>
      </c>
      <c r="D440" s="6" t="s">
        <v>266</v>
      </c>
      <c r="E440" s="35"/>
      <c r="F440" s="7" t="s">
        <v>12</v>
      </c>
      <c r="G440" s="6">
        <v>1</v>
      </c>
      <c r="H440" s="26">
        <v>3</v>
      </c>
      <c r="I440" s="24"/>
      <c r="J440" s="8"/>
    </row>
    <row r="441" spans="1:10" ht="58.5" customHeight="1" x14ac:dyDescent="0.25">
      <c r="A441" s="5" t="s">
        <v>369</v>
      </c>
      <c r="B441" s="6">
        <v>397</v>
      </c>
      <c r="C441" s="53" t="s">
        <v>234</v>
      </c>
      <c r="D441" s="6" t="s">
        <v>266</v>
      </c>
      <c r="E441" s="35"/>
      <c r="F441" s="7" t="s">
        <v>12</v>
      </c>
      <c r="G441" s="6">
        <v>1</v>
      </c>
      <c r="H441" s="26">
        <v>20</v>
      </c>
      <c r="I441" s="24">
        <v>0</v>
      </c>
      <c r="J441" s="8">
        <v>0</v>
      </c>
    </row>
    <row r="442" spans="1:10" ht="18.75" customHeight="1" x14ac:dyDescent="0.25">
      <c r="A442" s="81" t="s">
        <v>375</v>
      </c>
      <c r="B442" s="82"/>
      <c r="C442" s="82"/>
      <c r="D442" s="82"/>
      <c r="E442" s="82"/>
      <c r="F442" s="82"/>
      <c r="G442" s="82"/>
      <c r="H442" s="82"/>
      <c r="I442" s="83"/>
      <c r="J442" s="24"/>
    </row>
  </sheetData>
  <mergeCells count="25">
    <mergeCell ref="A442:I442"/>
    <mergeCell ref="B337:J337"/>
    <mergeCell ref="A336:I336"/>
    <mergeCell ref="B397:J397"/>
    <mergeCell ref="A396:I396"/>
    <mergeCell ref="B429:J429"/>
    <mergeCell ref="A428:I428"/>
    <mergeCell ref="A60:I60"/>
    <mergeCell ref="B61:J61"/>
    <mergeCell ref="A96:I96"/>
    <mergeCell ref="A1:J2"/>
    <mergeCell ref="B15:I15"/>
    <mergeCell ref="B17:J17"/>
    <mergeCell ref="B3:J3"/>
    <mergeCell ref="B97:J97"/>
    <mergeCell ref="B156:J156"/>
    <mergeCell ref="A154:I154"/>
    <mergeCell ref="B174:J174"/>
    <mergeCell ref="A172:I172"/>
    <mergeCell ref="A184:I184"/>
    <mergeCell ref="B185:J185"/>
    <mergeCell ref="B190:J190"/>
    <mergeCell ref="A189:I189"/>
    <mergeCell ref="B251:J251"/>
    <mergeCell ref="A250:I250"/>
  </mergeCells>
  <pageMargins left="0.7" right="0.7" top="0.75" bottom="0.75" header="0.51180555555555496" footer="0.51180555555555496"/>
  <pageSetup paperSize="9"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
  <sheetViews>
    <sheetView topLeftCell="A28" zoomScale="60" zoomScaleNormal="60" workbookViewId="0">
      <selection activeCell="A24" sqref="A24"/>
    </sheetView>
  </sheetViews>
  <sheetFormatPr defaultRowHeight="15" x14ac:dyDescent="0.25"/>
  <cols>
    <col min="1" max="1" width="36" bestFit="1" customWidth="1"/>
    <col min="2" max="2" width="13.28515625" bestFit="1" customWidth="1"/>
    <col min="3" max="3" width="255.7109375" style="42" bestFit="1" customWidth="1"/>
    <col min="4" max="4" width="15.140625" bestFit="1" customWidth="1"/>
    <col min="5" max="5" width="20.5703125" bestFit="1" customWidth="1"/>
    <col min="6" max="6" width="19.28515625" bestFit="1" customWidth="1"/>
    <col min="7" max="7" width="13.7109375" bestFit="1" customWidth="1"/>
    <col min="8" max="8" width="15.140625" bestFit="1" customWidth="1"/>
    <col min="9" max="9" width="17.140625" bestFit="1" customWidth="1"/>
    <col min="10" max="10" width="46.5703125" customWidth="1"/>
  </cols>
  <sheetData>
    <row r="1" spans="1:40" ht="46.5" customHeight="1" thickBot="1" x14ac:dyDescent="0.3">
      <c r="A1" s="2"/>
      <c r="B1" s="3" t="s">
        <v>2</v>
      </c>
      <c r="C1" s="3" t="s">
        <v>3</v>
      </c>
      <c r="D1" s="3" t="s">
        <v>4</v>
      </c>
      <c r="E1" s="34" t="s">
        <v>5</v>
      </c>
      <c r="F1" s="4" t="s">
        <v>6</v>
      </c>
      <c r="G1" s="3" t="s">
        <v>7</v>
      </c>
      <c r="H1" s="25" t="s">
        <v>8</v>
      </c>
      <c r="I1" s="31" t="s">
        <v>9</v>
      </c>
      <c r="J1" s="4" t="s">
        <v>10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75" x14ac:dyDescent="0.25">
      <c r="A2" s="5" t="s">
        <v>361</v>
      </c>
      <c r="B2" s="6">
        <v>95</v>
      </c>
      <c r="C2" s="40" t="s">
        <v>53</v>
      </c>
      <c r="D2" s="6" t="s">
        <v>277</v>
      </c>
      <c r="E2" s="35">
        <v>3.67</v>
      </c>
      <c r="F2" s="7" t="s">
        <v>12</v>
      </c>
      <c r="G2" s="6">
        <v>1</v>
      </c>
      <c r="H2" s="26">
        <v>100</v>
      </c>
      <c r="I2" s="24">
        <v>3.67</v>
      </c>
      <c r="J2" s="8">
        <v>367</v>
      </c>
    </row>
    <row r="3" spans="1:40" ht="37.5" x14ac:dyDescent="0.25">
      <c r="A3" s="5" t="s">
        <v>361</v>
      </c>
      <c r="B3" s="6">
        <v>96</v>
      </c>
      <c r="C3" s="40" t="s">
        <v>278</v>
      </c>
      <c r="D3" s="6" t="s">
        <v>266</v>
      </c>
      <c r="E3" s="35">
        <v>1.2</v>
      </c>
      <c r="F3" s="7" t="s">
        <v>12</v>
      </c>
      <c r="G3" s="6">
        <v>1</v>
      </c>
      <c r="H3" s="26">
        <v>50</v>
      </c>
      <c r="I3" s="24">
        <f>E3*G3</f>
        <v>1.2</v>
      </c>
      <c r="J3" s="8">
        <f>E3*H3</f>
        <v>60</v>
      </c>
    </row>
    <row r="4" spans="1:40" s="49" customFormat="1" ht="58.5" customHeight="1" x14ac:dyDescent="0.25">
      <c r="A4" s="43" t="s">
        <v>361</v>
      </c>
      <c r="B4" s="44">
        <v>97</v>
      </c>
      <c r="C4" s="45" t="s">
        <v>54</v>
      </c>
      <c r="D4" s="44" t="s">
        <v>277</v>
      </c>
      <c r="E4" s="46">
        <v>5.03</v>
      </c>
      <c r="F4" s="46" t="s">
        <v>12</v>
      </c>
      <c r="G4" s="44">
        <v>1</v>
      </c>
      <c r="H4" s="44">
        <v>10</v>
      </c>
      <c r="I4" s="47">
        <v>5.03</v>
      </c>
      <c r="J4" s="48">
        <v>50.300000000000004</v>
      </c>
    </row>
    <row r="5" spans="1:40" ht="56.25" x14ac:dyDescent="0.25">
      <c r="A5" s="5" t="s">
        <v>361</v>
      </c>
      <c r="B5" s="6">
        <v>115</v>
      </c>
      <c r="C5" s="41" t="s">
        <v>285</v>
      </c>
      <c r="D5" s="6" t="s">
        <v>266</v>
      </c>
      <c r="E5" s="35">
        <v>9.43</v>
      </c>
      <c r="F5" s="7" t="s">
        <v>12</v>
      </c>
      <c r="G5" s="6">
        <v>1</v>
      </c>
      <c r="H5" s="26">
        <v>10</v>
      </c>
      <c r="I5" s="24">
        <f>E5*G5</f>
        <v>9.43</v>
      </c>
      <c r="J5" s="8">
        <f>E5*H5</f>
        <v>94.3</v>
      </c>
    </row>
    <row r="6" spans="1:40" ht="93.75" x14ac:dyDescent="0.25">
      <c r="A6" s="5" t="s">
        <v>361</v>
      </c>
      <c r="B6" s="6">
        <v>120</v>
      </c>
      <c r="C6" s="40" t="s">
        <v>66</v>
      </c>
      <c r="D6" s="6" t="s">
        <v>266</v>
      </c>
      <c r="E6" s="35">
        <v>10.17</v>
      </c>
      <c r="F6" s="7" t="s">
        <v>12</v>
      </c>
      <c r="G6" s="6">
        <v>1</v>
      </c>
      <c r="H6" s="26">
        <v>40</v>
      </c>
      <c r="I6" s="24">
        <v>10.17</v>
      </c>
      <c r="J6" s="8">
        <v>406.8</v>
      </c>
    </row>
    <row r="7" spans="1:40" ht="37.5" x14ac:dyDescent="0.25">
      <c r="A7" s="5" t="s">
        <v>361</v>
      </c>
      <c r="B7" s="6">
        <v>128</v>
      </c>
      <c r="C7" s="40" t="s">
        <v>287</v>
      </c>
      <c r="D7" s="6" t="s">
        <v>266</v>
      </c>
      <c r="E7" s="35">
        <v>4.59</v>
      </c>
      <c r="F7" s="7" t="s">
        <v>12</v>
      </c>
      <c r="G7" s="6">
        <v>1</v>
      </c>
      <c r="H7" s="26">
        <v>10</v>
      </c>
      <c r="I7" s="24">
        <v>4.59</v>
      </c>
      <c r="J7" s="8">
        <v>45.9</v>
      </c>
    </row>
    <row r="8" spans="1:40" s="49" customFormat="1" ht="37.5" x14ac:dyDescent="0.25">
      <c r="A8" s="43" t="s">
        <v>361</v>
      </c>
      <c r="B8" s="44">
        <v>130</v>
      </c>
      <c r="C8" s="44" t="s">
        <v>73</v>
      </c>
      <c r="D8" s="44" t="s">
        <v>277</v>
      </c>
      <c r="E8" s="46">
        <v>1.78</v>
      </c>
      <c r="F8" s="46" t="s">
        <v>12</v>
      </c>
      <c r="G8" s="44">
        <v>1</v>
      </c>
      <c r="H8" s="44">
        <v>10</v>
      </c>
      <c r="I8" s="47">
        <v>1.78</v>
      </c>
      <c r="J8" s="48">
        <v>17.8</v>
      </c>
    </row>
    <row r="9" spans="1:40" ht="37.5" x14ac:dyDescent="0.25">
      <c r="A9" s="5" t="s">
        <v>361</v>
      </c>
      <c r="B9" s="6">
        <v>145</v>
      </c>
      <c r="C9" s="41" t="s">
        <v>299</v>
      </c>
      <c r="D9" s="9" t="s">
        <v>266</v>
      </c>
      <c r="E9" s="37">
        <v>4.47</v>
      </c>
      <c r="F9" s="11" t="s">
        <v>12</v>
      </c>
      <c r="G9" s="9">
        <v>15</v>
      </c>
      <c r="H9" s="29">
        <v>35</v>
      </c>
      <c r="I9" s="24">
        <v>67.05</v>
      </c>
      <c r="J9" s="8">
        <v>156.44999999999999</v>
      </c>
    </row>
    <row r="10" spans="1:40" ht="75" x14ac:dyDescent="0.25">
      <c r="A10" s="5" t="s">
        <v>366</v>
      </c>
      <c r="B10" s="6">
        <v>249</v>
      </c>
      <c r="C10" s="40" t="s">
        <v>126</v>
      </c>
      <c r="D10" s="6" t="s">
        <v>244</v>
      </c>
      <c r="E10" s="35">
        <v>4.84</v>
      </c>
      <c r="F10" s="7" t="s">
        <v>12</v>
      </c>
      <c r="G10" s="6">
        <v>1</v>
      </c>
      <c r="H10" s="26">
        <v>50</v>
      </c>
      <c r="I10" s="24">
        <v>4.84</v>
      </c>
      <c r="J10" s="8">
        <v>242</v>
      </c>
    </row>
    <row r="11" spans="1:40" ht="58.5" customHeight="1" x14ac:dyDescent="0.25">
      <c r="A11" s="5" t="s">
        <v>366</v>
      </c>
      <c r="B11" s="6">
        <v>250</v>
      </c>
      <c r="C11" s="40" t="s">
        <v>127</v>
      </c>
      <c r="D11" s="6" t="s">
        <v>244</v>
      </c>
      <c r="E11" s="35">
        <v>2.2200000000000002</v>
      </c>
      <c r="F11" s="7" t="s">
        <v>12</v>
      </c>
      <c r="G11" s="6">
        <v>1</v>
      </c>
      <c r="H11" s="26">
        <v>100</v>
      </c>
      <c r="I11" s="24">
        <v>2.2200000000000002</v>
      </c>
      <c r="J11" s="8">
        <v>222.00000000000003</v>
      </c>
    </row>
    <row r="12" spans="1:40" ht="58.5" customHeight="1" x14ac:dyDescent="0.25">
      <c r="A12" s="5" t="s">
        <v>366</v>
      </c>
      <c r="B12" s="6">
        <v>252</v>
      </c>
      <c r="C12" s="40" t="s">
        <v>128</v>
      </c>
      <c r="D12" s="6" t="s">
        <v>244</v>
      </c>
      <c r="E12" s="35">
        <v>11.98</v>
      </c>
      <c r="F12" s="7" t="s">
        <v>12</v>
      </c>
      <c r="G12" s="6">
        <v>1</v>
      </c>
      <c r="H12" s="26">
        <v>150</v>
      </c>
      <c r="I12" s="24">
        <v>11.98</v>
      </c>
      <c r="J12" s="8">
        <v>1797</v>
      </c>
    </row>
    <row r="13" spans="1:40" ht="58.5" customHeight="1" x14ac:dyDescent="0.25">
      <c r="A13" s="5" t="s">
        <v>366</v>
      </c>
      <c r="B13" s="6">
        <v>253</v>
      </c>
      <c r="C13" s="40" t="s">
        <v>129</v>
      </c>
      <c r="D13" s="6" t="s">
        <v>244</v>
      </c>
      <c r="E13" s="35">
        <v>4.25</v>
      </c>
      <c r="F13" s="7" t="s">
        <v>12</v>
      </c>
      <c r="G13" s="6">
        <v>1</v>
      </c>
      <c r="H13" s="26">
        <v>100</v>
      </c>
      <c r="I13" s="24">
        <v>4.25</v>
      </c>
      <c r="J13" s="8">
        <v>425</v>
      </c>
    </row>
    <row r="14" spans="1:40" ht="58.5" customHeight="1" x14ac:dyDescent="0.25">
      <c r="A14" s="5" t="s">
        <v>366</v>
      </c>
      <c r="B14" s="6">
        <v>254</v>
      </c>
      <c r="C14" s="40" t="s">
        <v>130</v>
      </c>
      <c r="D14" s="6" t="s">
        <v>244</v>
      </c>
      <c r="E14" s="35">
        <v>23.99</v>
      </c>
      <c r="F14" s="7" t="s">
        <v>12</v>
      </c>
      <c r="G14" s="6">
        <v>1</v>
      </c>
      <c r="H14" s="26">
        <v>150</v>
      </c>
      <c r="I14" s="24">
        <v>23.99</v>
      </c>
      <c r="J14" s="8">
        <v>3598.4999999999995</v>
      </c>
    </row>
    <row r="15" spans="1:40" ht="58.5" customHeight="1" x14ac:dyDescent="0.25">
      <c r="A15" s="5" t="s">
        <v>366</v>
      </c>
      <c r="B15" s="6">
        <v>255</v>
      </c>
      <c r="C15" s="40" t="s">
        <v>131</v>
      </c>
      <c r="D15" s="6" t="s">
        <v>244</v>
      </c>
      <c r="E15" s="35">
        <v>2.78</v>
      </c>
      <c r="F15" s="7" t="s">
        <v>12</v>
      </c>
      <c r="G15" s="6">
        <v>1</v>
      </c>
      <c r="H15" s="26">
        <v>30</v>
      </c>
      <c r="I15" s="24">
        <v>2.78</v>
      </c>
      <c r="J15" s="8">
        <v>83.399999999999991</v>
      </c>
    </row>
    <row r="16" spans="1:40" ht="58.5" customHeight="1" x14ac:dyDescent="0.25">
      <c r="A16" s="5" t="s">
        <v>366</v>
      </c>
      <c r="B16" s="6">
        <v>256</v>
      </c>
      <c r="C16" s="40" t="s">
        <v>132</v>
      </c>
      <c r="D16" s="6" t="s">
        <v>244</v>
      </c>
      <c r="E16" s="35">
        <v>34.65</v>
      </c>
      <c r="F16" s="7" t="s">
        <v>12</v>
      </c>
      <c r="G16" s="6">
        <v>1</v>
      </c>
      <c r="H16" s="26">
        <v>100</v>
      </c>
      <c r="I16" s="24">
        <v>34.65</v>
      </c>
      <c r="J16" s="8">
        <v>3465</v>
      </c>
    </row>
    <row r="17" spans="1:10" ht="58.5" customHeight="1" x14ac:dyDescent="0.25">
      <c r="A17" s="5" t="s">
        <v>366</v>
      </c>
      <c r="B17" s="6">
        <v>259</v>
      </c>
      <c r="C17" s="40" t="s">
        <v>135</v>
      </c>
      <c r="D17" s="6" t="s">
        <v>266</v>
      </c>
      <c r="E17" s="35">
        <v>3.08</v>
      </c>
      <c r="F17" s="7" t="s">
        <v>12</v>
      </c>
      <c r="G17" s="6">
        <v>1</v>
      </c>
      <c r="H17" s="26">
        <v>10</v>
      </c>
      <c r="I17" s="24">
        <v>3.08</v>
      </c>
      <c r="J17" s="8">
        <v>30.8</v>
      </c>
    </row>
    <row r="18" spans="1:10" ht="58.5" customHeight="1" x14ac:dyDescent="0.25">
      <c r="A18" s="5" t="s">
        <v>366</v>
      </c>
      <c r="B18" s="6">
        <v>262</v>
      </c>
      <c r="C18" s="40" t="s">
        <v>137</v>
      </c>
      <c r="D18" s="6" t="s">
        <v>266</v>
      </c>
      <c r="E18" s="35">
        <v>5.21</v>
      </c>
      <c r="F18" s="7" t="s">
        <v>12</v>
      </c>
      <c r="G18" s="6">
        <v>1</v>
      </c>
      <c r="H18" s="26">
        <v>100</v>
      </c>
      <c r="I18" s="24">
        <v>5.21</v>
      </c>
      <c r="J18" s="8">
        <v>521</v>
      </c>
    </row>
    <row r="22" spans="1:10" ht="75" x14ac:dyDescent="0.25">
      <c r="A22" s="5" t="s">
        <v>366</v>
      </c>
      <c r="B22" s="6">
        <v>275</v>
      </c>
      <c r="C22" s="40" t="s">
        <v>146</v>
      </c>
      <c r="D22" s="6" t="s">
        <v>244</v>
      </c>
      <c r="E22" s="35">
        <v>6.29</v>
      </c>
      <c r="F22" s="7" t="s">
        <v>12</v>
      </c>
      <c r="G22" s="6">
        <v>1</v>
      </c>
      <c r="H22" s="26">
        <v>50</v>
      </c>
      <c r="I22" s="24">
        <v>6.29</v>
      </c>
      <c r="J22" s="8">
        <v>314.5</v>
      </c>
    </row>
    <row r="23" spans="1:10" ht="58.5" customHeight="1" x14ac:dyDescent="0.25">
      <c r="A23" s="5" t="s">
        <v>366</v>
      </c>
      <c r="B23" s="6">
        <v>288</v>
      </c>
      <c r="C23" s="40" t="s">
        <v>155</v>
      </c>
      <c r="D23" s="6" t="s">
        <v>266</v>
      </c>
      <c r="E23" s="35">
        <v>1.36</v>
      </c>
      <c r="F23" s="7" t="s">
        <v>12</v>
      </c>
      <c r="G23" s="6">
        <v>1</v>
      </c>
      <c r="H23" s="26">
        <v>30</v>
      </c>
      <c r="I23" s="24">
        <v>1.36</v>
      </c>
      <c r="J23" s="8">
        <v>40.800000000000004</v>
      </c>
    </row>
    <row r="24" spans="1:10" ht="58.5" customHeight="1" x14ac:dyDescent="0.25">
      <c r="A24" s="5" t="s">
        <v>366</v>
      </c>
      <c r="B24" s="6">
        <v>289</v>
      </c>
      <c r="C24" s="40" t="s">
        <v>156</v>
      </c>
      <c r="D24" s="6" t="s">
        <v>244</v>
      </c>
      <c r="E24" s="35">
        <v>3.7</v>
      </c>
      <c r="F24" s="7" t="s">
        <v>12</v>
      </c>
      <c r="G24" s="6">
        <v>1</v>
      </c>
      <c r="H24" s="26">
        <v>50</v>
      </c>
      <c r="I24" s="24">
        <v>3.7</v>
      </c>
      <c r="J24" s="8">
        <v>185</v>
      </c>
    </row>
    <row r="25" spans="1:10" s="49" customFormat="1" ht="58.5" customHeight="1" x14ac:dyDescent="0.25">
      <c r="A25" s="43" t="s">
        <v>366</v>
      </c>
      <c r="B25" s="44">
        <v>291</v>
      </c>
      <c r="C25" s="44" t="s">
        <v>158</v>
      </c>
      <c r="D25" s="44" t="s">
        <v>266</v>
      </c>
      <c r="E25" s="46">
        <v>6.46</v>
      </c>
      <c r="F25" s="46" t="s">
        <v>12</v>
      </c>
      <c r="G25" s="44">
        <v>1</v>
      </c>
      <c r="H25" s="44">
        <v>50</v>
      </c>
      <c r="I25" s="47">
        <v>6.46</v>
      </c>
      <c r="J25" s="48">
        <v>323</v>
      </c>
    </row>
    <row r="26" spans="1:10" ht="58.5" customHeight="1" x14ac:dyDescent="0.25">
      <c r="A26" s="5" t="s">
        <v>366</v>
      </c>
      <c r="B26" s="6">
        <v>295</v>
      </c>
      <c r="C26" s="40" t="s">
        <v>161</v>
      </c>
      <c r="D26" s="6" t="s">
        <v>266</v>
      </c>
      <c r="E26" s="35">
        <v>4.16</v>
      </c>
      <c r="F26" s="7" t="s">
        <v>12</v>
      </c>
      <c r="G26" s="6">
        <v>1</v>
      </c>
      <c r="H26" s="26">
        <v>20</v>
      </c>
      <c r="I26" s="24">
        <v>4.16</v>
      </c>
      <c r="J26" s="8">
        <v>83.2</v>
      </c>
    </row>
    <row r="27" spans="1:10" s="49" customFormat="1" ht="75" x14ac:dyDescent="0.3">
      <c r="A27" s="43" t="s">
        <v>366</v>
      </c>
      <c r="B27" s="44">
        <v>310</v>
      </c>
      <c r="C27" s="45" t="s">
        <v>322</v>
      </c>
      <c r="D27" s="50" t="s">
        <v>244</v>
      </c>
      <c r="E27" s="51">
        <v>7.29</v>
      </c>
      <c r="F27" s="52" t="s">
        <v>12</v>
      </c>
      <c r="G27" s="50">
        <v>10</v>
      </c>
      <c r="H27" s="50">
        <v>15</v>
      </c>
      <c r="I27" s="47">
        <v>72.900000000000006</v>
      </c>
      <c r="J27" s="48">
        <v>109.35</v>
      </c>
    </row>
    <row r="28" spans="1:10" ht="58.5" customHeight="1" x14ac:dyDescent="0.25">
      <c r="A28" s="5" t="s">
        <v>368</v>
      </c>
      <c r="B28" s="6">
        <v>429</v>
      </c>
      <c r="C28" s="40" t="s">
        <v>230</v>
      </c>
      <c r="D28" s="6" t="s">
        <v>345</v>
      </c>
      <c r="E28" s="35">
        <v>47.95</v>
      </c>
      <c r="F28" s="7" t="s">
        <v>12</v>
      </c>
      <c r="G28" s="6">
        <v>1</v>
      </c>
      <c r="H28" s="26">
        <v>5</v>
      </c>
      <c r="I28" s="24">
        <v>47.95</v>
      </c>
      <c r="J28" s="8">
        <v>239.75</v>
      </c>
    </row>
    <row r="29" spans="1:10" ht="58.5" customHeight="1" x14ac:dyDescent="0.25">
      <c r="A29" s="5" t="s">
        <v>369</v>
      </c>
      <c r="B29" s="6">
        <v>448</v>
      </c>
      <c r="C29" s="40" t="s">
        <v>231</v>
      </c>
      <c r="D29" s="6" t="s">
        <v>266</v>
      </c>
      <c r="E29" s="35">
        <v>11.71</v>
      </c>
      <c r="F29" s="7" t="s">
        <v>12</v>
      </c>
      <c r="G29" s="6">
        <v>1</v>
      </c>
      <c r="H29" s="26">
        <v>100</v>
      </c>
      <c r="I29" s="24">
        <v>11.71</v>
      </c>
      <c r="J29" s="8">
        <v>1171</v>
      </c>
    </row>
    <row r="30" spans="1:10" ht="58.5" customHeight="1" x14ac:dyDescent="0.25">
      <c r="A30" s="5" t="s">
        <v>369</v>
      </c>
      <c r="B30" s="6">
        <v>449</v>
      </c>
      <c r="C30" s="40" t="s">
        <v>232</v>
      </c>
      <c r="D30" s="6" t="s">
        <v>266</v>
      </c>
      <c r="E30" s="35">
        <v>5.22</v>
      </c>
      <c r="F30" s="7" t="s">
        <v>12</v>
      </c>
      <c r="G30" s="6">
        <v>1</v>
      </c>
      <c r="H30" s="26">
        <v>80</v>
      </c>
      <c r="I30" s="24">
        <v>5.22</v>
      </c>
      <c r="J30" s="8">
        <v>417.59999999999997</v>
      </c>
    </row>
    <row r="31" spans="1:10" ht="58.5" customHeight="1" x14ac:dyDescent="0.25">
      <c r="A31" s="5" t="s">
        <v>369</v>
      </c>
      <c r="B31" s="6">
        <v>450</v>
      </c>
      <c r="C31" s="40" t="s">
        <v>233</v>
      </c>
      <c r="D31" s="6" t="s">
        <v>266</v>
      </c>
      <c r="E31" s="35">
        <v>9.19</v>
      </c>
      <c r="F31" s="7" t="s">
        <v>12</v>
      </c>
      <c r="G31" s="6">
        <v>1</v>
      </c>
      <c r="H31" s="26">
        <v>10</v>
      </c>
      <c r="I31" s="24">
        <v>9.19</v>
      </c>
      <c r="J31" s="8">
        <v>91.899999999999991</v>
      </c>
    </row>
    <row r="32" spans="1:10" ht="58.5" customHeight="1" x14ac:dyDescent="0.25">
      <c r="A32" s="5" t="s">
        <v>369</v>
      </c>
      <c r="B32" s="6">
        <v>451</v>
      </c>
      <c r="C32" s="40" t="s">
        <v>234</v>
      </c>
      <c r="D32" s="6" t="s">
        <v>266</v>
      </c>
      <c r="E32" s="35">
        <v>13.88</v>
      </c>
      <c r="F32" s="7" t="s">
        <v>12</v>
      </c>
      <c r="G32" s="6">
        <v>1</v>
      </c>
      <c r="H32" s="26">
        <v>100</v>
      </c>
      <c r="I32" s="24">
        <v>13.88</v>
      </c>
      <c r="J32" s="8">
        <v>1388</v>
      </c>
    </row>
    <row r="33" spans="1:10" ht="58.5" customHeight="1" x14ac:dyDescent="0.25">
      <c r="A33" s="5" t="s">
        <v>369</v>
      </c>
      <c r="B33" s="6">
        <v>452</v>
      </c>
      <c r="C33" s="40" t="s">
        <v>235</v>
      </c>
      <c r="D33" s="6" t="s">
        <v>266</v>
      </c>
      <c r="E33" s="35">
        <v>46</v>
      </c>
      <c r="F33" s="7" t="s">
        <v>12</v>
      </c>
      <c r="G33" s="6">
        <v>1</v>
      </c>
      <c r="H33" s="26">
        <v>50</v>
      </c>
      <c r="I33" s="24">
        <v>46</v>
      </c>
      <c r="J33" s="8">
        <v>2300</v>
      </c>
    </row>
    <row r="34" spans="1:10" ht="58.5" customHeight="1" x14ac:dyDescent="0.25">
      <c r="A34" s="5" t="s">
        <v>369</v>
      </c>
      <c r="B34" s="6">
        <v>454</v>
      </c>
      <c r="C34" s="40" t="s">
        <v>357</v>
      </c>
      <c r="D34" s="6" t="s">
        <v>266</v>
      </c>
      <c r="E34" s="35">
        <v>79.98</v>
      </c>
      <c r="F34" s="7" t="s">
        <v>12</v>
      </c>
      <c r="G34" s="6">
        <v>1</v>
      </c>
      <c r="H34" s="26">
        <v>50</v>
      </c>
      <c r="I34" s="24">
        <v>79.98</v>
      </c>
      <c r="J34" s="8">
        <v>3999</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223</TotalTime>
  <Application>Microsoft Excel</Application>
  <DocSecurity>0</DocSecurity>
  <ScaleCrop>false</ScaleCrop>
  <HeadingPairs>
    <vt:vector size="2" baseType="variant">
      <vt:variant>
        <vt:lpstr>Planilhas</vt:lpstr>
      </vt:variant>
      <vt:variant>
        <vt:i4>2</vt:i4>
      </vt:variant>
    </vt:vector>
  </HeadingPairs>
  <TitlesOfParts>
    <vt:vector size="2" baseType="lpstr">
      <vt:lpstr>Itens da Licitação</vt:lpstr>
      <vt:lpstr>Plan1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dc:creator>
  <dc:description/>
  <cp:lastModifiedBy>Samsung Expert</cp:lastModifiedBy>
  <cp:revision>25</cp:revision>
  <cp:lastPrinted>2017-09-14T17:44:56Z</cp:lastPrinted>
  <dcterms:created xsi:type="dcterms:W3CDTF">2017-06-28T12:31:56Z</dcterms:created>
  <dcterms:modified xsi:type="dcterms:W3CDTF">2020-03-22T01:31:33Z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