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ções de Preenchimento" sheetId="1" r:id="rId4"/>
    <sheet state="visible" name="Checklist UAN" sheetId="2" r:id="rId5"/>
  </sheets>
  <definedNames/>
  <calcPr/>
  <extLst>
    <ext uri="GoogleSheetsCustomDataVersion2">
      <go:sheetsCustomData xmlns:go="http://customooxmlschemas.google.com/" r:id="rId6" roundtripDataChecksum="oE0vQbUZZxsAz91lNhlmCP289ztyNQAnS8C9PwiFE94="/>
    </ext>
  </extLst>
</workbook>
</file>

<file path=xl/sharedStrings.xml><?xml version="1.0" encoding="utf-8"?>
<sst xmlns="http://schemas.openxmlformats.org/spreadsheetml/2006/main" count="419" uniqueCount="207">
  <si>
    <t>INSTRUÇÕES DE PREENCHIMENTO DA PLANILHA DE INFRAESTRUTURA DA UNIDADE DE ALIMENTAÇÃO E NUTRIÇÃO</t>
  </si>
  <si>
    <t xml:space="preserve">Legenda: UAN - Unidade de Alimentação e Nutrição </t>
  </si>
  <si>
    <r>
      <rPr>
        <rFont val="Times New Roman"/>
        <color rgb="FF000000"/>
        <sz val="12.0"/>
      </rPr>
      <t>1. Indicar qual o campus ao qual o checklist se refere e a data na qual o checklist foi aplicado (</t>
    </r>
    <r>
      <rPr>
        <rFont val="Times New Roman"/>
        <b/>
        <color rgb="FF000000"/>
        <sz val="12.0"/>
      </rPr>
      <t>Linha 10</t>
    </r>
    <r>
      <rPr>
        <rFont val="Times New Roman"/>
        <color rgb="FF000000"/>
        <sz val="12.0"/>
      </rPr>
      <t>).</t>
    </r>
  </si>
  <si>
    <r>
      <rPr>
        <rFont val="Times New Roman"/>
        <color rgb="FF000000"/>
        <sz val="12.0"/>
      </rPr>
      <t xml:space="preserve">2. Ler as afirmativas da </t>
    </r>
    <r>
      <rPr>
        <rFont val="Times New Roman"/>
        <b/>
        <color rgb="FF000000"/>
        <sz val="12.0"/>
      </rPr>
      <t>coluna A</t>
    </r>
    <r>
      <rPr>
        <rFont val="Times New Roman"/>
        <color rgb="FF000000"/>
        <sz val="12.0"/>
      </rPr>
      <t xml:space="preserve"> e escolher a opção de "sim" ou "não" para cada item avaliado na </t>
    </r>
    <r>
      <rPr>
        <rFont val="Times New Roman"/>
        <b/>
        <color rgb="FF000000"/>
        <sz val="12.0"/>
      </rPr>
      <t>Coluna B</t>
    </r>
    <r>
      <rPr>
        <rFont val="Times New Roman"/>
        <color rgb="FF000000"/>
        <sz val="12.0"/>
      </rPr>
      <t xml:space="preserve">, que correspondem, respectivamente, à conformidade e à não conformidade. </t>
    </r>
  </si>
  <si>
    <r>
      <rPr>
        <rFont val="Times New Roman"/>
        <color rgb="FF000000"/>
        <sz val="12.0"/>
      </rPr>
      <t>3. Caso o item avaliado não esteja presente no local da avaliação, escolher a opção de "não se aplica" na C</t>
    </r>
    <r>
      <rPr>
        <rFont val="Times New Roman"/>
        <b/>
        <color rgb="FF000000"/>
        <sz val="12.0"/>
      </rPr>
      <t xml:space="preserve">oluna B. </t>
    </r>
  </si>
  <si>
    <r>
      <rPr>
        <rFont val="Times New Roman"/>
        <color rgb="FF000000"/>
        <sz val="12.0"/>
      </rPr>
      <t>4. Em seguida, descrever a situação atual</t>
    </r>
    <r>
      <rPr>
        <rFont val="Times New Roman"/>
        <b/>
        <color rgb="FF000000"/>
        <sz val="12.0"/>
      </rPr>
      <t xml:space="preserve"> (Coluna C),</t>
    </r>
    <r>
      <rPr>
        <rFont val="Times New Roman"/>
        <color rgb="FF000000"/>
        <sz val="12.0"/>
      </rPr>
      <t xml:space="preserve"> de forma sucinta e objetiva, e qual a medida de adequação </t>
    </r>
    <r>
      <rPr>
        <rFont val="Times New Roman"/>
        <b/>
        <color rgb="FF000000"/>
        <sz val="12.0"/>
      </rPr>
      <t>(Coluna D)</t>
    </r>
    <r>
      <rPr>
        <rFont val="Times New Roman"/>
        <color rgb="FF000000"/>
        <sz val="12.0"/>
      </rPr>
      <t xml:space="preserve"> necessária para cada item que tenha sido avaliado como "não".</t>
    </r>
  </si>
  <si>
    <r>
      <rPr>
        <rFont val="Times New Roman"/>
        <color rgb="FF000000"/>
        <sz val="12.0"/>
      </rPr>
      <t xml:space="preserve">5. Na </t>
    </r>
    <r>
      <rPr>
        <rFont val="Times New Roman"/>
        <b/>
        <color rgb="FF000000"/>
        <sz val="12.0"/>
      </rPr>
      <t>Coluna E</t>
    </r>
    <r>
      <rPr>
        <rFont val="Times New Roman"/>
        <color rgb="FF000000"/>
        <sz val="12.0"/>
      </rPr>
      <t xml:space="preserve">, deverá ser estipulado um prazo viável para a adequação de cada item escolhido como "não", identificando as prioridades e as urgências. </t>
    </r>
  </si>
  <si>
    <r>
      <rPr>
        <rFont val="Times New Roman"/>
        <color rgb="FF000000"/>
        <sz val="12.0"/>
      </rPr>
      <t>6. O percentual de adequação da melhoria de infraestrutura é calculado automaticamente (</t>
    </r>
    <r>
      <rPr>
        <rFont val="Times New Roman"/>
        <b/>
        <color rgb="FF000000"/>
        <sz val="12.0"/>
      </rPr>
      <t>ver Coluna B e Linha 150</t>
    </r>
    <r>
      <rPr>
        <rFont val="Times New Roman"/>
        <color rgb="FF000000"/>
        <sz val="12.0"/>
      </rPr>
      <t>). O valor do % de adequação encontrado deverá ser colocado no relatório e no ForPDI com 2 dígitos após a vírgula (Não faça arredondamentos). Os documentos e os resultados encontrados serão solicitados semestralmente.</t>
    </r>
  </si>
  <si>
    <r>
      <rPr>
        <rFont val="Times New Roman"/>
        <color rgb="FF000000"/>
        <sz val="12.0"/>
      </rPr>
      <t xml:space="preserve">7. Colocar nas </t>
    </r>
    <r>
      <rPr>
        <rFont val="Times New Roman"/>
        <b/>
        <color rgb="FF000000"/>
        <sz val="12.0"/>
      </rPr>
      <t>Linhas 152, 153 e 154</t>
    </r>
    <r>
      <rPr>
        <rFont val="Times New Roman"/>
        <color rgb="FF000000"/>
        <sz val="12.0"/>
      </rPr>
      <t xml:space="preserve"> os </t>
    </r>
    <r>
      <rPr>
        <rFont val="Times New Roman"/>
        <color rgb="FF000000"/>
        <sz val="12.0"/>
        <u/>
      </rPr>
      <t>dados do responsável pela avaliação, com cargo e siape</t>
    </r>
    <r>
      <rPr>
        <rFont val="Times New Roman"/>
        <color rgb="FF000000"/>
        <sz val="12.0"/>
      </rPr>
      <t xml:space="preserve">. </t>
    </r>
  </si>
  <si>
    <r>
      <rPr>
        <rFont val="Times New Roman"/>
        <color rgb="FF000000"/>
        <sz val="12.0"/>
      </rPr>
      <t xml:space="preserve">8. Fórmula: </t>
    </r>
    <r>
      <rPr>
        <rFont val="Aharoni"/>
        <b/>
        <color rgb="FF000000"/>
        <sz val="12.0"/>
      </rPr>
      <t>%Ad = S/T</t>
    </r>
    <r>
      <rPr>
        <rFont val="Times New Roman"/>
        <color rgb="FF000000"/>
        <sz val="12.0"/>
      </rPr>
      <t>, onde</t>
    </r>
    <r>
      <rPr>
        <rFont val="Aharoni"/>
        <b/>
        <color rgb="FF000000"/>
        <sz val="12.0"/>
      </rPr>
      <t xml:space="preserve"> %Ad</t>
    </r>
    <r>
      <rPr>
        <rFont val="Times New Roman"/>
        <color rgb="FF000000"/>
        <sz val="12.0"/>
      </rPr>
      <t xml:space="preserve"> é o percentual de adequação; </t>
    </r>
    <r>
      <rPr>
        <rFont val="Aharoni"/>
        <b/>
        <color rgb="FF000000"/>
        <sz val="12.0"/>
      </rPr>
      <t>S</t>
    </r>
    <r>
      <rPr>
        <rFont val="Times New Roman"/>
        <color rgb="FF000000"/>
        <sz val="12.0"/>
      </rPr>
      <t xml:space="preserve"> = número de itens marcados com sim e </t>
    </r>
    <r>
      <rPr>
        <rFont val="Aharoni"/>
        <b/>
        <color rgb="FF000000"/>
        <sz val="12.0"/>
      </rPr>
      <t>T</t>
    </r>
    <r>
      <rPr>
        <rFont val="Times New Roman"/>
        <color rgb="FF000000"/>
        <sz val="12.0"/>
      </rPr>
      <t xml:space="preserve"> = soma da quantidade de itens avaliados (aqueles que foram marcados com "sim" ou "não", desconsiderar os marcados em "não se aplica"). </t>
    </r>
  </si>
  <si>
    <r>
      <rPr>
        <rFont val="Times New Roman"/>
        <color rgb="FF000000"/>
        <sz val="12.0"/>
      </rPr>
      <t xml:space="preserve">9. O profissional deverá fazer justificativa por escrito, explicando o motivo da inadequação </t>
    </r>
    <r>
      <rPr>
        <rFont val="Times New Roman"/>
        <color rgb="FF000000"/>
        <sz val="12.0"/>
        <u/>
      </rPr>
      <t>no relatório</t>
    </r>
    <r>
      <rPr>
        <rFont val="Times New Roman"/>
        <color rgb="FF000000"/>
        <sz val="12.0"/>
      </rPr>
      <t>, caso o percentual estabelecido como ideal não seja alcançado.</t>
    </r>
  </si>
  <si>
    <t xml:space="preserve">Obs: A avaliação de infraestrutura deverá ser realizada semestralmente. </t>
  </si>
  <si>
    <t>SIM</t>
  </si>
  <si>
    <t>NÃO</t>
  </si>
  <si>
    <t>NÃO SE APLICA</t>
  </si>
  <si>
    <t>INSTITUTO FEDERAL DE EDUCAÇÃO CIENCIA E TECNOLOGIA DO CEARÁ</t>
  </si>
  <si>
    <t>LISTA DE VERIFICAÇÃO DAS CONDIÇÕES HIGIÊNICO-SANITÁRIAS, BASEADA NA RDC nº 275/2002 E NA RDC nº 216/2004, DA ANVISA</t>
  </si>
  <si>
    <t>LISTA DE VERIFICAÇÃO PARA SERVIÇOS DE ALIMENTAÇÃO</t>
  </si>
  <si>
    <t>Campus: Crateús______________________________________________________________</t>
  </si>
  <si>
    <r>
      <rPr>
        <rFont val="Arial Black"/>
        <b/>
        <color rgb="FF000000"/>
        <sz val="11.0"/>
      </rPr>
      <t>Data de Aplicação:_22</t>
    </r>
    <r>
      <rPr>
        <rFont val="Arial Black"/>
        <b/>
        <color rgb="FF000000"/>
        <sz val="11.0"/>
        <u/>
      </rPr>
      <t>_/12_/_2022_____</t>
    </r>
  </si>
  <si>
    <t xml:space="preserve">1. INSTALAÇÕES </t>
  </si>
  <si>
    <t>Avaliação</t>
  </si>
  <si>
    <t>Situação atual</t>
  </si>
  <si>
    <t>Medidas para a adequação</t>
  </si>
  <si>
    <t>Prazo</t>
  </si>
  <si>
    <t>1.1 Ausência de focos de insalubridade (imediações, local e dependências anexas limpos; ausência de objetos em desuso e animais domésticos; ausência de insetos e roedores).</t>
  </si>
  <si>
    <t xml:space="preserve">		O refeitório possui  paredes, grades
abertas que facilitam a entrada de animais
e insetos
</t>
  </si>
  <si>
    <r>
      <rPr>
        <rFont val="Arial"/>
        <color rgb="FF000000"/>
        <sz val="12.0"/>
      </rPr>
      <t xml:space="preserve">		</t>
    </r>
    <r>
      <rPr>
        <rFont val="Calibri"/>
        <color rgb="FF000000"/>
        <sz val="11.0"/>
      </rPr>
      <t xml:space="preserve">O processo de reforma do restaurante foi
oficializado a demanda por meio do
Processo nº 23293.000842/2021-51 e prevê
o fechamento e climatização do espaço. Está prevista a colocação de piso (pavimentação) nas imediações do restaurante acadêmico
</t>
    </r>
  </si>
  <si>
    <t>2 anos</t>
  </si>
  <si>
    <t>1.2 Acesso controlado, direto e independente, não comum a outros usos.</t>
  </si>
  <si>
    <t>1.3 Edificações e instalações projetadas de forma a possibilitar um fluxo ordenado e sem cruzamentos, de forma a facilitar a manutenção e a limpeza.</t>
  </si>
  <si>
    <t>Não há controle efetivo de acesso e fluxo dos estudantes</t>
  </si>
  <si>
    <r>
      <rPr>
        <rFont val="Arial"/>
        <color rgb="FF000000"/>
        <sz val="12.0"/>
      </rPr>
      <t xml:space="preserve">	</t>
    </r>
    <r>
      <rPr>
        <rFont val="Calibri"/>
        <color rgb="FF000000"/>
        <sz val="11.0"/>
      </rPr>
      <t xml:space="preserve">	O processo de reforma do restaurante foi
oficializado a demanda por meio do
Processo nº 23293.000842/2021-51 e leva
em consideração a indicação da
necessidade de instalação de catracas e
sistema de controle de acesso e
fornecimento de refeições. A IRP prevê que a empresa contratada deverá ser responsável pelo sistema de controle de acesso
</t>
    </r>
  </si>
  <si>
    <t xml:space="preserve">1.4 Separação por meios físicos ou técnicos de áreas para as atividades de preparo das diferentes categorias de alimentos de forma a evitar a contaminação cruzada. </t>
  </si>
  <si>
    <t>2. PISO</t>
  </si>
  <si>
    <t xml:space="preserve">2.1 Com revestimento liso, impermeável e lavável. </t>
  </si>
  <si>
    <t xml:space="preserve">2.2 Em bom estado de conservação, livres de rachaduras, trincas ou outros que possibilite a contaminação dos alimentos. </t>
  </si>
  <si>
    <r>
      <rPr>
        <rFont val="Arial"/>
        <color rgb="FF000000"/>
        <sz val="12.0"/>
      </rPr>
      <t xml:space="preserve">	</t>
    </r>
    <r>
      <rPr>
        <rFont val="Arial"/>
        <color rgb="FF000000"/>
        <sz val="11.0"/>
      </rPr>
      <t xml:space="preserve">	</t>
    </r>
    <r>
      <rPr>
        <rFont val="Calibri"/>
        <color rgb="FF000000"/>
        <sz val="11.0"/>
      </rPr>
      <t>O piso apresenta em algumas áreas
pequenas trincas. As grelhas sem fechamento foram fechadas.</t>
    </r>
  </si>
  <si>
    <r>
      <rPr>
        <rFont val="Arial"/>
        <color rgb="FF000000"/>
        <sz val="12.0"/>
      </rPr>
      <t xml:space="preserve">		</t>
    </r>
    <r>
      <rPr>
        <rFont val="Calibri"/>
        <color rgb="FF000000"/>
        <sz val="11.0"/>
      </rPr>
      <t xml:space="preserve">O processo de reforma do restaurante foi
oficializado a demanda por meio do
Processo nº 23293.000842/2021-51 prevê
esta adequação
</t>
    </r>
  </si>
  <si>
    <t>2.3 Em bom estado de higienização.</t>
  </si>
  <si>
    <t>3. PAREDE</t>
  </si>
  <si>
    <t>3.1  Com revestimento liso, impermeável e lavável.</t>
  </si>
  <si>
    <t xml:space="preserve">3.2 Em bom estado de conservação, livres de rachaduras, trincas ou outros que possibilitem a contaminação dos alimentos. </t>
  </si>
  <si>
    <t>3.3 Em bom estado de higienização.</t>
  </si>
  <si>
    <t>4. TETO</t>
  </si>
  <si>
    <t>4.1 Com revestimento liso, impermeável e lavável.</t>
  </si>
  <si>
    <t>4.2 Em bom estado de conservação, livres de rachaduras, trincas ou outros que possibilitem a contaminação dos alimentos.</t>
  </si>
  <si>
    <t>4.3 Em bom estado de higienização.</t>
  </si>
  <si>
    <t>5. PORTAS</t>
  </si>
  <si>
    <t>5.1 Em bom estado de conservação e ajustadas ao batente.</t>
  </si>
  <si>
    <t xml:space="preserve">  Nenhuma das portas   são ajustadas ao batente</t>
  </si>
  <si>
    <t xml:space="preserve">O processo de reforma do restaurante foi
oficializado a demanda por meio do
Processo nº 23293.000842/2021-51 prevê
esta adequação
</t>
  </si>
  <si>
    <t>5.2 Da área de preparação e armazenamento de alimentos são dotadas de fechamento automático.</t>
  </si>
  <si>
    <t>Como solução imediata, devido ao pouco
fluxo, as portas são mantidas a maior parte
do tempo fechadas e não há preparação e
armazenamento de alimentos na unidade.
O item será previsto na reforma</t>
  </si>
  <si>
    <t>O processo de reforma do restaurante foi
oficializado a demanda por meio do
Processo nº 23293.000842/2021-51 prevê
esta adequação</t>
  </si>
  <si>
    <t>6. JANELAS</t>
  </si>
  <si>
    <t>oficializado a demanda por meio do</t>
  </si>
  <si>
    <t>6.1 Em bom estado de conservação, ajustadas ao batente, com vidros íntegros.</t>
  </si>
  <si>
    <t>6.2 Janelas e outras aberturas externas, incluindo o sistema de exaustão são providas de telas milimétricas removíveis, para facilitar a limpeza periódica.</t>
  </si>
  <si>
    <t xml:space="preserve">As janelas no restaurante acadêmico não possuem telas. </t>
  </si>
  <si>
    <t xml:space="preserve">Providenciar telas milimetradas para janelas </t>
  </si>
  <si>
    <t>6 meses</t>
  </si>
  <si>
    <t>7. ILUMINAÇÃO</t>
  </si>
  <si>
    <t>7.1 Adequada, sem zona com sombras ou contrastes excessivos.</t>
  </si>
  <si>
    <t>7.2 Luminárias localizadas sobre a área de preparação dos alimentos estão protegidas contra explosão e queda acidental .</t>
  </si>
  <si>
    <t>Não apresentam nenhuma proteção</t>
  </si>
  <si>
    <t>7.3 Instalações elétricas estão embutidas ou protegidas em tubulações externas, íntegras de forma a permitir a higienização.</t>
  </si>
  <si>
    <t>8. VENTILAÇÃO</t>
  </si>
  <si>
    <t>8.1 Natural ou artificial adequada (de forma a não permitir gases, fumaça, condensação de vapores, ou o surgimento de fungos ou bolores).</t>
  </si>
  <si>
    <t xml:space="preserve">8.2 O fluxo de ar não incide diretamente sobre os alimentos. </t>
  </si>
  <si>
    <t>8.3 Equipamentos de ventilação em bom estado de conservação e limpeza.</t>
  </si>
  <si>
    <t xml:space="preserve">8.4 Quando do uso de equipamentos para climatização, a UAN possui registro de manutenção dos equipamentos de limpeza e troca dos filtros. </t>
  </si>
  <si>
    <t xml:space="preserve">9. REDE DE ESGOTO E CAIXA DE GORDURA </t>
  </si>
  <si>
    <t>9.1 Eliminação adequada de águas servidas e esgotos na rede publica de esgotos.</t>
  </si>
  <si>
    <t>9.2 Caixa de gordura em bom estado de conservação e funcionamento, ralo sifonado e tampa giratória.</t>
  </si>
  <si>
    <t>10. ÁGUA</t>
  </si>
  <si>
    <t xml:space="preserve">10.1 Sistema  de  abastecimento  ligado  à  rede pública.   </t>
  </si>
  <si>
    <t>10.2 Sistema  de  captação  própria,  protegido, revestido e distante de fonte de contaminação.</t>
  </si>
  <si>
    <t xml:space="preserve">10.3 Reservatório  de  água  acessível  com instalação  hidráulica  com  volume e pressão adequados, em satisfatória condição de uso, livre de vazamentos, infiltrações e descascamentos. </t>
  </si>
  <si>
    <t>10.4 Caixa d’água tampada e limpa.</t>
  </si>
  <si>
    <t>10.5 Existência  de  registro  da  higienização  do reservatório  de  água  ou  comprovante  de 
execução de serviço em caso de terceirização.</t>
  </si>
  <si>
    <r>
      <rPr>
        <rFont val="Arial"/>
        <color rgb="FF000000"/>
        <sz val="12.0"/>
      </rPr>
      <t xml:space="preserve">		</t>
    </r>
    <r>
      <rPr>
        <rFont val="Calibri"/>
        <color rgb="FF000000"/>
        <sz val="11.0"/>
      </rPr>
      <t xml:space="preserve">Não existe programação de limpeza
periódica da caixa d´água, nem funcionário
terceirizado capacitado para realizar a
tarefa
</t>
    </r>
  </si>
  <si>
    <t xml:space="preserve">Solicitação da limpeza da caixa de gordura em período programado </t>
  </si>
  <si>
    <t>1 mês</t>
  </si>
  <si>
    <t>11. INSTALAÇÕES SANITÁRIAS</t>
  </si>
  <si>
    <t>11.1 Instalações sanitárias e vestiários sem comunicação direta com área de preparação e armazenamento de alimentos ou refeitórios.</t>
  </si>
  <si>
    <r>
      <rPr>
        <rFont val="Arial"/>
        <color rgb="FF000000"/>
        <sz val="12.0"/>
      </rPr>
      <t xml:space="preserve">		</t>
    </r>
    <r>
      <rPr>
        <rFont val="Calibri"/>
        <color rgb="FF000000"/>
        <sz val="11.0"/>
      </rPr>
      <t xml:space="preserve">Os sanitários possuem comunicação direta com refeitórios
</t>
    </r>
  </si>
  <si>
    <t xml:space="preserve">Mudança de localização das portas prevista em reforma </t>
  </si>
  <si>
    <t>11.2 Em bom estado de conservação e organizadas.</t>
  </si>
  <si>
    <t>11.3 Em bom estado de higienização.</t>
  </si>
  <si>
    <t>11.4 Portas externas dotadas de fechamento automático.</t>
  </si>
  <si>
    <t>Os sanitários  não possuem portas de fechamento automático</t>
  </si>
  <si>
    <t xml:space="preserve">Colocação de portas com fechamento automático previsto em reforma </t>
  </si>
  <si>
    <t>11.5 São dotadas de lavatórios, com acessórios para higienização das mãos (sabonete líquido anti-séptico ou sabonete líquido e produto anti-séptico e toalhas de papel não reciclado).</t>
  </si>
  <si>
    <t>11.6 Possuem lixeiras dotadas de saco plástico e tampa com acionamento por pedal.</t>
  </si>
  <si>
    <t>12. LAVATÓRIOS EXCLUSIVOS PARA HIGIENIZAÇÃO DAS MÃOS NA ÁREA DE MANIPULAÇÃO DE ALIMENTOS</t>
  </si>
  <si>
    <t>12.1 Localizados em posição estratégica em relação ao fluxo de preparo dos alimentos e em número suficiente.</t>
  </si>
  <si>
    <t>12.2 São dotadas de lavatórios, com acessórios para higienização das mãos (sabonete líquido anti-séptico ou sabonete líquido e produto anti-séptico e toalhas de papel não reciclado).</t>
  </si>
  <si>
    <r>
      <rPr>
        <rFont val="Arial"/>
        <color rgb="FF000000"/>
        <sz val="10.0"/>
      </rPr>
      <t>12.3</t>
    </r>
    <r>
      <rPr>
        <rFont val="Arial"/>
        <color rgb="FFFF0000"/>
        <sz val="10.0"/>
      </rPr>
      <t xml:space="preserve"> </t>
    </r>
    <r>
      <rPr>
        <rFont val="Arial"/>
        <color rgb="FF000000"/>
        <sz val="10.0"/>
      </rPr>
      <t>Com lixeiras dotadas de saco plástico e tampa com acionamento por pedal.</t>
    </r>
  </si>
  <si>
    <t xml:space="preserve">13. EQUIPAMENTOS </t>
  </si>
  <si>
    <t xml:space="preserve">13.1 Equipamentos, móveis e utensílios que entram em contato com alimentos são de materiais resistentes à corrosão e a repetidas operações de limpeza e desinfecção. </t>
  </si>
  <si>
    <t>13.2 As superfícies dos equipamentos, móveis e utensílios que entram em contato com os alimentos são lisas, impermeáveis e laváveis.</t>
  </si>
  <si>
    <t>13.3 As superfícies dos equipamentos, móveis e utensílios que entram em contato com os alimentos estão isentas de rugosidades, frestas e outras imperfeições que possam dificultar a higienização e serem fontes de contaminação dos alimentos.</t>
  </si>
  <si>
    <t>13.4 Possui registro de manutenção programada e periódica dos equipamentos e utensílios.</t>
  </si>
  <si>
    <t xml:space="preserve">Não possui manutenção programada de equipamentos </t>
  </si>
  <si>
    <t xml:space="preserve">É necessário que se faça um contrato para manutenção dos equipamentos de forma periódica </t>
  </si>
  <si>
    <t>1 ano</t>
  </si>
  <si>
    <t xml:space="preserve">13.5 Possui registro de calibração dos instrumentos e equipamentos de medição. </t>
  </si>
  <si>
    <t>Não possui registro de calibração dos equipamentos</t>
  </si>
  <si>
    <t xml:space="preserve">É necessário que se faça um contrato para calibração dos equipamentos de forma periódica </t>
  </si>
  <si>
    <t>14. HIGIENIZAÇÃO DAS INSTALAÇÕES, EQUIPAMENTOS, MÓVEIS E UTENSÍLIOS</t>
  </si>
  <si>
    <t xml:space="preserve">14.1 Possui registro de limpeza dos equipamentos, móveis e utensílios, quando não realizadas rotineiramente. </t>
  </si>
  <si>
    <t xml:space="preserve">14.2 Possui registro de limpeza periódica das caixas de gordura. </t>
  </si>
  <si>
    <t>Não possui registro</t>
  </si>
  <si>
    <t xml:space="preserve">14.3 Produtos saneantes utilizados são devidamente regularizados pelo Ministério da Saúde. </t>
  </si>
  <si>
    <t>14.4 Possui local adequado e protegido para o depósito de material de limpeza.</t>
  </si>
  <si>
    <t>14.5 Os utensílios utilizados na higienização das instalações são distintos daqueles usados para a higienização das partes dos equipamentos e utensílios que entrem em contato com o alimento.</t>
  </si>
  <si>
    <t xml:space="preserve">15. CONTROLE INTEGRADO DE VETORES E PRAGAS URBANAS </t>
  </si>
  <si>
    <t>15.1 As edificação, as instalações, os equipamentos, os móveis e os utensílios estão livres da presença ou indício da presença de vetores e pragas urbanas.</t>
  </si>
  <si>
    <t>15.2 Existem ações e medidas preventivas para impedir a atração, o abrigo, o acesso e/ou proliferação dos vetores e pragas urbanas.</t>
  </si>
  <si>
    <t xml:space="preserve">15.3 Possui registro de controle químico realizado por empresa especializada, devidamente registrada no órgão de Vigilância Sanitária competente. </t>
  </si>
  <si>
    <t xml:space="preserve">16. ABASTECIMENTO DE ÁGUA </t>
  </si>
  <si>
    <t>16.1 Quando utilizada solução alternativa de abastecimento de água, a potabilidade é atestada semestralmente mediante laudos laboratoriais.</t>
  </si>
  <si>
    <t xml:space="preserve">  </t>
  </si>
  <si>
    <t>16.2 O gelo para utilização em alimentos é fabricado a partir de água potável.</t>
  </si>
  <si>
    <t>16.3 O vapor, quando utilizado em contado direto com alimentos ou com superfícies que entrem em contado com alimentos, é produzido a partir de água potável.</t>
  </si>
  <si>
    <t>16.4 Possui registro de limpeza do reservatório de água.</t>
  </si>
  <si>
    <t>Não há registros</t>
  </si>
  <si>
    <t xml:space="preserve">Em conversa pelo responsável pela infraestrutra do campus. Ele disse não há como abrir a caixa de água. </t>
  </si>
  <si>
    <t xml:space="preserve">90 dias </t>
  </si>
  <si>
    <t xml:space="preserve">16.5 Reservatório higienizado, em um intervalo máximo de seis meses. </t>
  </si>
  <si>
    <t>90 dias</t>
  </si>
  <si>
    <t>17. MANEJO DE RESÍDUOS</t>
  </si>
  <si>
    <t>17.1 Recipientes identificados e íntegros, de fácil higienização e transporte, em número e capacidade suficientes para conter os resíduos.</t>
  </si>
  <si>
    <t xml:space="preserve">17.2 Recipientes dotados de tampa acionadas sem contato manual. </t>
  </si>
  <si>
    <t xml:space="preserve">17.3 Resíduos são coletado frequentemente, evitando acúmulos. </t>
  </si>
  <si>
    <t xml:space="preserve">17.4 São estocados em local fechado e isolado da área de preparação e armazenamento de alimentos. </t>
  </si>
  <si>
    <t xml:space="preserve">18. MANIPULADORES </t>
  </si>
  <si>
    <t xml:space="preserve">18.1 Controle de saúde dos funcionários devidamente registrado e realizado de acordo com a legislação específica. </t>
  </si>
  <si>
    <t>18.2 Ausência de lesões e ou sintomas de enfermidade que possam comprometer a qualidade higiênico-sanitária dos alimentos, ou quando existir, que os mesmos estejam afastados das atividades de preparação dos alimentos enquanto persitirem essas condições de saúde.</t>
  </si>
  <si>
    <r>
      <rPr>
        <rFont val="Arial"/>
        <color rgb="FF000000"/>
        <sz val="10.0"/>
      </rPr>
      <t>18.3 Boa apresentação, asseio pessoal,</t>
    </r>
    <r>
      <rPr>
        <rFont val="Arial"/>
        <color rgb="FFFF0000"/>
        <sz val="10.0"/>
      </rPr>
      <t xml:space="preserve"> </t>
    </r>
    <r>
      <rPr>
        <rFont val="Arial"/>
        <color rgb="FF000000"/>
        <sz val="10.0"/>
      </rPr>
      <t>uso do uniforme de trabalho completo de cor clara, em bom estado e limpo.</t>
    </r>
  </si>
  <si>
    <t>18.4 Realizam lavagem cuidadosa das mãos antes e após manipular os alimentos, após qualquer interrupção do serviço, depois de usar os sanitários e sempre que se fizer necessário.</t>
  </si>
  <si>
    <t xml:space="preserve">18.5 Presença de cartazes de orientação aos manipuladores sobre a correta lavagem e anti-sepsia das mãos e demais hábitos de higiene, afixados em locais de fácil visualização, inclusive nas instalações sanitárias e lavatórios. </t>
  </si>
  <si>
    <t>18.6 Possuem hábitos como: não espirrar ou tossir sobre os alimentos; não fumar nas depêndencias da UAN; não falar demasiadamente, cantar ou assobiar enquanto manipula alimentos; manipular dinheiro, ou outros atos físicos que possam contaminar os alimentos.</t>
  </si>
  <si>
    <t>18.7 Apresentam-se com cabelos presos e protegidos por redes, toucas ou outro acessório apropriado para este fim; sem barba; com unhas curtas e sem esmalte ou base; sem adornos e sem maquiagem.</t>
  </si>
  <si>
    <t xml:space="preserve">18.8 Capacitação/treinamentos periódicos para os manipuladores, em higiene pessoal, em manipulação higiênica dos alimentos e em doenças transmitidas por alimentos, devidamente registrados e documentados. </t>
  </si>
  <si>
    <t xml:space="preserve">18.9 Visitantes cumprem os requisitos de higiene e de saúde estabelecidos para os manipuladores. </t>
  </si>
  <si>
    <t xml:space="preserve">19. MATÉRIAS-PRIMAS, INGREDIENTES E EMBALAGENS </t>
  </si>
  <si>
    <t>19.1 Existência de critérios para avaliação e seleção dos fornecedores de matérias -primas, ingredientes e embalagens.</t>
  </si>
  <si>
    <r>
      <rPr>
        <rFont val="Arial"/>
        <color rgb="FF000000"/>
        <sz val="10.0"/>
      </rPr>
      <t>19.2 Recepção das matérias-primas, ingredientes e embalagens é</t>
    </r>
    <r>
      <rPr>
        <rFont val="Arial"/>
        <color rgb="FF00B050"/>
        <sz val="10.0"/>
      </rPr>
      <t xml:space="preserve"> </t>
    </r>
    <r>
      <rPr>
        <rFont val="Arial"/>
        <color rgb="FF000000"/>
        <sz val="10.0"/>
      </rPr>
      <t>realizada em área protegida e limpa.</t>
    </r>
  </si>
  <si>
    <t xml:space="preserve">19.3 Registro de inspeção das matérias primas e ingredientes durante a operação de recepção, quanto a integridade das embalagens, temperatura dos produtos que necessitem de conservação especial. </t>
  </si>
  <si>
    <t xml:space="preserve">19.4 As matérias-primas, ingredientes ou embalagens reprovadas na inspeção realizada na recepção são imediatamente devolvidas ao fornecedor, ou na impossibilidade, são devidamente identificadas e armazenadas separadamente. </t>
  </si>
  <si>
    <t xml:space="preserve">19.5 As matérias-primas, ingredientes e embalagens são armazenados em local limpo e organizado de forma a garantir proteção contra contaminação. </t>
  </si>
  <si>
    <r>
      <rPr>
        <rFont val="Arial"/>
        <color rgb="FF000000"/>
        <sz val="10.0"/>
      </rPr>
      <t>19.6 As matérias-primas e ingredientes obedecem, para sua utilização</t>
    </r>
    <r>
      <rPr>
        <rFont val="Arial"/>
        <color rgb="FF00B050"/>
        <sz val="10.0"/>
      </rPr>
      <t>,</t>
    </r>
    <r>
      <rPr>
        <rFont val="Arial"/>
        <color rgb="FF000000"/>
        <sz val="10.0"/>
      </rPr>
      <t xml:space="preserve"> o prazo de validade. </t>
    </r>
  </si>
  <si>
    <t xml:space="preserve">19.7 As matérias-primas, ingredientes e embalagens são armazenados sobre palletes, estrados ou prateleiras com altura mínima de 30 cm do piso e no mínimo 40 cm afastados das paredes. </t>
  </si>
  <si>
    <t xml:space="preserve">20. PREPARAÇÃO DO ALIMENTO </t>
  </si>
  <si>
    <t>20.1 Durante a preparação dos alimentos são adotadas medidas a fim de minimizar o risco de contaminação cruzada, evitando contato direto ou indireto entre alimentos crus, semi-preparados e prontos para o consumo.</t>
  </si>
  <si>
    <t xml:space="preserve">20.2 Os funcionários que manipulam alimentos crus realizam a lavagem e a anti-sepsia das mãos antes de manusear alimentos preparados. </t>
  </si>
  <si>
    <t xml:space="preserve">20.3 As matérias-primas e os ingredientes caracterizados como produtos perecíveis são expostos à temperatura ambiente somente pelo tempo mínimo necessário para a preparação do alimento. </t>
  </si>
  <si>
    <t xml:space="preserve">20.4 As matérias-primas e os ingredientes que não são utilizados em sua totalidade são adequadamente acondicionados e identificados com, no mínimo, as seguintes informações: designação do produto, data de fracionamento e prazo de validade após a abertura ou retirada da embalagem original. </t>
  </si>
  <si>
    <t xml:space="preserve">20.5 É avaliada a eficácia do tratamento térmico através de verificação da temperatura e do tempo utilizado ou quando aplicável, pela mudança na textura e cor na parte central dos alimentos. </t>
  </si>
  <si>
    <t xml:space="preserve">20.6 O óleo e gordura utilizados para a fritura apresentam boas condições de forma a não se constituírem fontes de contaminações químicas. </t>
  </si>
  <si>
    <t xml:space="preserve">20.7 O óleo e gordura utilizados são substituídos quando estão com aroma e sabor alterados e formação intensa de espuma e fumaça. </t>
  </si>
  <si>
    <t xml:space="preserve">20.8 Os alimentos congelados são descongelados antes de serem submetidos ao tratamento térmico, excetuado-se os casos em que o fabricante do alimento recomenda o tratamento térmico do alimento congelado. </t>
  </si>
  <si>
    <t xml:space="preserve">20.9 O descongelamento dos alimentos são efetuados em condições de refrigeração à temperatura  inferior a 5 ºC ou em forno microondas quando o alimento for submetido à cocção. </t>
  </si>
  <si>
    <t xml:space="preserve">20.10 Os alimentos descongelados não são recongelados, sendo a parte não utilizada mantida sob refrigeração à temperatura inferior a 5 ºC. </t>
  </si>
  <si>
    <t xml:space="preserve">20.11 Os alimentos submetidos à cocção e prontos para consumos são mantidos em temperatura superiores a 60 ºC por, no máximo, 6 horas. </t>
  </si>
  <si>
    <t xml:space="preserve">20.12 Os alimentos submetidos à cocção, quando necessário, sofrem refrigeração diminuindo sua temperatura de 60ºC para 10ºC em, no máximo, 2 horas e em seguida sendo armazenado em temperatura de refrigeração inferior a 5ºC ou congelados em temperatura inferior a -18ºC. </t>
  </si>
  <si>
    <t>20.13 Os alimentos preparados e conservados à temperatura inferiores a 4ºC são utilizados num prazo máximo de 5 dias.</t>
  </si>
  <si>
    <t xml:space="preserve">20.14 Os alimentos preparados e conservados sob refrigeração ou congelamento são identificados com, no mínimo, a sua designação, a data de preparo e o prazo de validade. </t>
  </si>
  <si>
    <t xml:space="preserve">20.15 A temperatura dos equipamentos de frios (geladeiras, freezeres, etc) é regularmente monitorada e registrada em mapa de controle de temperatura. </t>
  </si>
  <si>
    <t xml:space="preserve">20.16 Os alimentos consumidos crus são submetidos a processo de higienização com produtos devidamente registrados no órgão competente do Ministério da Saúde. </t>
  </si>
  <si>
    <t>21. ARMAZENAMENTO E TRANSPORTE DO ALIMENTO PREPARADO</t>
  </si>
  <si>
    <t xml:space="preserve">21.1 Os alimentos preparados e mantidos na área de armazenamento ou aguardando o transporte estão protegidos contra contaminação e identificados com, no mínimo, a designação do produto, a data de preparo e o prazo de validade. </t>
  </si>
  <si>
    <t xml:space="preserve">21.2 A temperatura do armazenamento e a distribuição do alimento preparado obedecem a condições de tempo e temperatura que garantem a sua qualidade higiênico-sanitária. </t>
  </si>
  <si>
    <t>21.3 Os meios de transporte do alimento preparado são devidamente higienizados e dotados de cobertura para proteção da carga,são de uso exclusivo para alimentos e possuem separação física entre a carga e a cabine do veículo.</t>
  </si>
  <si>
    <t xml:space="preserve">22. EXPOSIÇÃO AO CONSUMO DO ALIMENTO PREPARADO </t>
  </si>
  <si>
    <t xml:space="preserve">22.1 A área de exposição do alimento preparado e de consumação ou refeitório são mantidos organizados e em condições higiênico-sanitárias adequadas. </t>
  </si>
  <si>
    <t xml:space="preserve">22.2 Os manipuladores adotam procedimentos de anti-sepsia das mãos e usam utensílios ou luvas descartáveis. </t>
  </si>
  <si>
    <t xml:space="preserve">22.3 Os equipamentos de exposição do alimento preparado dispõem de barreiras de proteção que previnem a contaminação do mesmo da proximidade ou da ação do consumidor ou outras fontes. </t>
  </si>
  <si>
    <t xml:space="preserve">22.4 Os utensílios como prato, copos e talheres são descartáveis ou quando não são descartáveis são devidamente higienizados e armazenados em local protegido. </t>
  </si>
  <si>
    <t xml:space="preserve">22.5 A área reservada para as atividades de recebimento de dinheiro, cartões e outros tipos de pagamento de despesas são reservadas e os funcionários responsáveis por esta atividade não manipulam alimentos. </t>
  </si>
  <si>
    <t xml:space="preserve">23. DOCUMENTAÇÃO E REGISTRO </t>
  </si>
  <si>
    <t>23.1 O estabelecimento possui Manual de Boas Práticas (MBP) e Procedimentos Operacionais Padronizados (POP). Eles estão disponíveis para funcionários e para as autoridades sanitárias.</t>
  </si>
  <si>
    <t xml:space="preserve">23.2 Os POPs contêm as instruções seqüenciais das operações e a freqüência de execução, especificando o nome, o cargo e ou a função dos responsáveis pela atividade. São aprovados, datados e assinados pelo responsável da UAN. </t>
  </si>
  <si>
    <r>
      <rPr>
        <rFont val="Arial"/>
        <color rgb="FF000000"/>
        <sz val="10.0"/>
      </rPr>
      <t>23.3 Os registros são mantidos por período mínimo de 30 dias</t>
    </r>
    <r>
      <rPr>
        <rFont val="Arial"/>
        <color rgb="FF00B050"/>
        <sz val="10.0"/>
      </rPr>
      <t>,</t>
    </r>
    <r>
      <rPr>
        <rFont val="Arial"/>
        <color rgb="FF000000"/>
        <sz val="10.0"/>
      </rPr>
      <t xml:space="preserve"> contados a partir do preparo dos alimentos.</t>
    </r>
  </si>
  <si>
    <t xml:space="preserve">23.4 Possui POP descrito e implementado para Higienização de Instalações, Equipamentos e Utensílios. </t>
  </si>
  <si>
    <t xml:space="preserve">23.5 Possui POP descrito e implementado para Controle Integrado de Vetores e Pragas Urbanas. </t>
  </si>
  <si>
    <t xml:space="preserve">Não está totalmente efetivada. É feita a dedetização do local, porém as janelas  não são teladas. </t>
  </si>
  <si>
    <t>Providenciar telas para janelas.</t>
  </si>
  <si>
    <t xml:space="preserve">180 dias </t>
  </si>
  <si>
    <t xml:space="preserve">23.6 Possui POP descrito e implementado para Higienização do Reservatório de Água. </t>
  </si>
  <si>
    <t xml:space="preserve">Não existe POP a respeito da higienização do Reservatório de Água. </t>
  </si>
  <si>
    <t xml:space="preserve">23.7 Possui POP descrito e implementado para Higiene e Saúde dos Manipuladores. </t>
  </si>
  <si>
    <t xml:space="preserve">Até o momento achou-se que esse item não se aplicava, tendo em vista que  o controle da saúde dos manipuladores é feito pela empresa terceriizada que fornece a alimentação </t>
  </si>
  <si>
    <t xml:space="preserve">Será confeccionado  e implementado através de treinamento aos colaboradores POP de higiene e saude dos manipuladores </t>
  </si>
  <si>
    <t xml:space="preserve">23.8 O Responsável pelas atividades e os manipuladores de alimentos possuem comprovante de capacitação, abordando, no mínimo, os seguintes temas: Contaminantes Alimentares, Doenças Transmitidas por Alimentos, Manipulação Higiênica dos Alimentos e Boas Práticas de Manipulação. </t>
  </si>
  <si>
    <t>RESUMO</t>
  </si>
  <si>
    <t>TOTAL</t>
  </si>
  <si>
    <t>ITENS AVALIADOS COM "SIM"</t>
  </si>
  <si>
    <t>ITENS AVALIADOS COM "NÃO"</t>
  </si>
  <si>
    <t>ITENS AVALIADOS COM "NÃO SE APLICA"</t>
  </si>
  <si>
    <t>ITENS AVALIADOS</t>
  </si>
  <si>
    <t>%Adequação</t>
  </si>
  <si>
    <r>
      <rPr>
        <rFont val="Calibri"/>
        <b/>
        <color rgb="FF000000"/>
        <sz val="12.0"/>
      </rPr>
      <t>Responsável pela avaliação:</t>
    </r>
    <r>
      <rPr>
        <rFont val="Calibri"/>
        <b/>
        <color rgb="FF000000"/>
        <sz val="12.0"/>
        <u/>
      </rPr>
      <t xml:space="preserve"> Andressa Carneiro dos Santos Barbosa</t>
    </r>
  </si>
  <si>
    <r>
      <rPr>
        <rFont val="Calibri"/>
        <b/>
        <color rgb="FF000000"/>
        <sz val="12.0"/>
      </rPr>
      <t xml:space="preserve">Cargo: </t>
    </r>
    <r>
      <rPr>
        <rFont val="Calibri"/>
        <b/>
        <color rgb="FF000000"/>
        <sz val="12.0"/>
        <u/>
      </rPr>
      <t>Nutricionista</t>
    </r>
  </si>
  <si>
    <r>
      <rPr>
        <rFont val="Calibri"/>
        <b/>
        <color rgb="FF000000"/>
        <sz val="12.0"/>
      </rPr>
      <t xml:space="preserve">SIAPE: </t>
    </r>
    <r>
      <rPr>
        <rFont val="Calibri"/>
        <b/>
        <color rgb="FF000000"/>
        <sz val="12.0"/>
        <u/>
      </rPr>
      <t>1021096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</si>
</sst>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rgb="FF000000"/>
      <name val="Arial"/>
      <scheme val="minor"/>
    </font>
    <font>
      <b/>
      <sz val="12.0"/>
      <color rgb="FF000000"/>
      <name val="Times New Roman"/>
    </font>
    <font/>
    <font>
      <sz val="11.0"/>
      <color rgb="FF000000"/>
      <name val="Calibri"/>
    </font>
    <font>
      <sz val="12.0"/>
      <color rgb="FF000000"/>
      <name val="Times New Roman"/>
    </font>
    <font>
      <sz val="11.0"/>
      <color rgb="FF000000"/>
      <name val="Arial"/>
    </font>
    <font>
      <sz val="11.0"/>
      <color rgb="FF000000"/>
      <name val="Times New Roman"/>
    </font>
    <font>
      <sz val="12.0"/>
      <color rgb="FF000000"/>
      <name val="Arial Black"/>
    </font>
    <font>
      <b/>
      <sz val="11.0"/>
      <color rgb="FF000000"/>
      <name val="Arial Black"/>
    </font>
    <font>
      <b/>
      <sz val="10.0"/>
      <color rgb="FF000000"/>
      <name val="Arial"/>
    </font>
    <font>
      <b/>
      <sz val="12.0"/>
      <color rgb="FF000000"/>
      <name val="Arial"/>
    </font>
    <font>
      <sz val="10.0"/>
      <color rgb="FF000000"/>
      <name val="Arial"/>
    </font>
    <font>
      <sz val="12.0"/>
      <color rgb="FF000000"/>
      <name val="Arial"/>
    </font>
    <font>
      <sz val="8.0"/>
      <color rgb="FF000000"/>
      <name val="Calibri"/>
    </font>
    <font>
      <b/>
      <sz val="11.0"/>
      <color rgb="FF000000"/>
      <name val="Calibri"/>
    </font>
    <font>
      <b/>
      <sz val="15.0"/>
      <color rgb="FFFF0000"/>
      <name val="Arial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5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center" wrapText="1"/>
    </xf>
    <xf borderId="0" fillId="0" fontId="6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4" fillId="0" fontId="8" numFmtId="0" xfId="0" applyAlignment="1" applyBorder="1" applyFont="1">
      <alignment horizontal="left" shrinkToFit="0" vertical="bottom" wrapText="0"/>
    </xf>
    <xf borderId="4" fillId="0" fontId="2" numFmtId="0" xfId="0" applyBorder="1" applyFont="1"/>
    <xf borderId="5" fillId="3" fontId="9" numFmtId="0" xfId="0" applyAlignment="1" applyBorder="1" applyFill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left" shrinkToFit="0" vertical="center" wrapText="1"/>
    </xf>
    <xf borderId="5" fillId="0" fontId="3" numFmtId="0" xfId="0" applyAlignment="1" applyBorder="1" applyFont="1">
      <alignment horizontal="center" shrinkToFit="0" vertical="center" wrapText="0"/>
    </xf>
    <xf borderId="5" fillId="0" fontId="3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left" shrinkToFit="0" vertical="bottom" wrapText="0"/>
    </xf>
    <xf borderId="5" fillId="3" fontId="13" numFmtId="0" xfId="0" applyAlignment="1" applyBorder="1" applyFont="1">
      <alignment horizontal="center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3" fontId="9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left" shrinkToFit="0" vertical="bottom" wrapText="0"/>
    </xf>
    <xf borderId="5" fillId="0" fontId="3" numFmtId="0" xfId="0" applyAlignment="1" applyBorder="1" applyFont="1">
      <alignment horizontal="center" readingOrder="0" shrinkToFit="0" vertical="center" wrapText="1"/>
    </xf>
    <xf borderId="5" fillId="0" fontId="3" numFmtId="0" xfId="0" applyAlignment="1" applyBorder="1" applyFont="1">
      <alignment horizontal="center" readingOrder="0" shrinkToFit="0" vertical="center" wrapText="0"/>
    </xf>
    <xf borderId="5" fillId="4" fontId="14" numFmtId="0" xfId="0" applyAlignment="1" applyBorder="1" applyFill="1" applyFont="1">
      <alignment horizontal="center" shrinkToFit="0" vertical="center" wrapText="1"/>
    </xf>
    <xf borderId="5" fillId="5" fontId="3" numFmtId="0" xfId="0" applyAlignment="1" applyBorder="1" applyFill="1" applyFont="1">
      <alignment horizontal="center" shrinkToFit="0" vertical="center" wrapText="1"/>
    </xf>
    <xf borderId="0" fillId="0" fontId="3" numFmtId="9" xfId="0" applyAlignment="1" applyFont="1" applyNumberFormat="1">
      <alignment horizontal="center" shrinkToFit="0" vertical="center" wrapText="1"/>
    </xf>
    <xf borderId="5" fillId="4" fontId="10" numFmtId="0" xfId="0" applyAlignment="1" applyBorder="1" applyFont="1">
      <alignment horizontal="right" shrinkToFit="0" vertical="center" wrapText="1"/>
    </xf>
    <xf borderId="5" fillId="4" fontId="10" numFmtId="10" xfId="0" applyAlignment="1" applyBorder="1" applyFont="1" applyNumberFormat="1">
      <alignment horizontal="center" shrinkToFit="0" vertical="center" wrapText="0"/>
    </xf>
    <xf borderId="7" fillId="0" fontId="15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390525</xdr:colOff>
      <xdr:row>0</xdr:row>
      <xdr:rowOff>0</xdr:rowOff>
    </xdr:from>
    <xdr:ext cx="619125" cy="676275"/>
    <xdr:pic>
      <xdr:nvPicPr>
        <xdr:cNvPr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1" width="7.63"/>
    <col customWidth="1" min="22" max="26" width="8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>
      <c r="A2" s="4" t="s">
        <v>1</v>
      </c>
      <c r="U2" s="5"/>
    </row>
    <row r="3">
      <c r="A3" s="6" t="s">
        <v>2</v>
      </c>
      <c r="U3" s="5"/>
      <c r="V3" s="7"/>
      <c r="W3" s="7"/>
      <c r="X3" s="7"/>
      <c r="Y3" s="7"/>
      <c r="Z3" s="7"/>
    </row>
    <row r="4" ht="19.5" customHeight="1">
      <c r="A4" s="8" t="s">
        <v>3</v>
      </c>
    </row>
    <row r="5" ht="19.5" customHeight="1">
      <c r="A5" s="9" t="s">
        <v>4</v>
      </c>
    </row>
    <row r="6" ht="19.5" customHeight="1">
      <c r="A6" s="9" t="s">
        <v>5</v>
      </c>
    </row>
    <row r="7" ht="19.5" customHeight="1">
      <c r="A7" s="9" t="s">
        <v>6</v>
      </c>
    </row>
    <row r="8" ht="33.0" customHeight="1">
      <c r="A8" s="8" t="s">
        <v>7</v>
      </c>
    </row>
    <row r="9" ht="18.75" customHeight="1">
      <c r="A9" s="9" t="s">
        <v>8</v>
      </c>
    </row>
    <row r="10" ht="33.0" customHeight="1">
      <c r="A10" s="10" t="s">
        <v>9</v>
      </c>
      <c r="U10" s="11"/>
    </row>
    <row r="11" ht="16.5" customHeight="1">
      <c r="A11" s="6" t="s">
        <v>10</v>
      </c>
    </row>
    <row r="12">
      <c r="A12" s="1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8:T8"/>
    <mergeCell ref="A9:T9"/>
    <mergeCell ref="A10:T10"/>
    <mergeCell ref="A11:U11"/>
    <mergeCell ref="A12:T12"/>
    <mergeCell ref="A1:T1"/>
    <mergeCell ref="A2:T2"/>
    <mergeCell ref="A3:T3"/>
    <mergeCell ref="A4:T4"/>
    <mergeCell ref="A5:T5"/>
    <mergeCell ref="A6:T6"/>
    <mergeCell ref="A7:T7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2.13"/>
    <col customWidth="1" min="2" max="2" width="15.88"/>
    <col customWidth="1" min="3" max="4" width="32.88"/>
    <col customWidth="1" min="5" max="5" width="12.0"/>
    <col customWidth="1" min="6" max="6" width="7.63"/>
    <col customWidth="1" hidden="1" min="7" max="7" width="13.5"/>
    <col customWidth="1" min="8" max="26" width="8.63"/>
  </cols>
  <sheetData>
    <row r="1">
      <c r="C1" s="12"/>
      <c r="D1" s="13"/>
    </row>
    <row r="2" ht="15.0" customHeight="1">
      <c r="B2" s="14"/>
      <c r="C2" s="14"/>
      <c r="D2" s="14"/>
      <c r="G2" s="5" t="s">
        <v>12</v>
      </c>
    </row>
    <row r="3" ht="15.0" customHeight="1">
      <c r="B3" s="14"/>
      <c r="C3" s="14"/>
      <c r="D3" s="14"/>
      <c r="G3" s="5" t="s">
        <v>13</v>
      </c>
    </row>
    <row r="4" ht="15.0" customHeight="1">
      <c r="B4" s="14"/>
      <c r="C4" s="14"/>
      <c r="D4" s="14"/>
      <c r="G4" s="5" t="s">
        <v>14</v>
      </c>
    </row>
    <row r="5" ht="15.0" customHeight="1">
      <c r="A5" s="15" t="s">
        <v>15</v>
      </c>
    </row>
    <row r="6" ht="15.0" customHeight="1">
      <c r="A6" s="15"/>
      <c r="B6" s="15"/>
      <c r="C6" s="15"/>
      <c r="D6" s="15"/>
    </row>
    <row r="7" ht="14.25" customHeight="1">
      <c r="A7" s="15" t="s">
        <v>16</v>
      </c>
    </row>
    <row r="8">
      <c r="A8" s="16" t="s">
        <v>17</v>
      </c>
    </row>
    <row r="9">
      <c r="C9" s="16"/>
      <c r="D9" s="16"/>
    </row>
    <row r="10" ht="21.75" customHeight="1">
      <c r="A10" s="17" t="s">
        <v>18</v>
      </c>
      <c r="B10" s="18" t="s">
        <v>19</v>
      </c>
      <c r="C10" s="19"/>
      <c r="D10" s="16"/>
    </row>
    <row r="11">
      <c r="A11" s="20" t="s">
        <v>20</v>
      </c>
      <c r="B11" s="21" t="s">
        <v>21</v>
      </c>
      <c r="C11" s="22" t="s">
        <v>22</v>
      </c>
      <c r="D11" s="22" t="s">
        <v>23</v>
      </c>
      <c r="E11" s="22" t="s">
        <v>24</v>
      </c>
    </row>
    <row r="12">
      <c r="A12" s="23" t="s">
        <v>25</v>
      </c>
      <c r="B12" s="24" t="s">
        <v>13</v>
      </c>
      <c r="C12" s="25" t="s">
        <v>26</v>
      </c>
      <c r="D12" s="26" t="s">
        <v>27</v>
      </c>
      <c r="E12" s="25" t="s">
        <v>28</v>
      </c>
    </row>
    <row r="13">
      <c r="A13" s="23" t="s">
        <v>29</v>
      </c>
      <c r="B13" s="24" t="s">
        <v>12</v>
      </c>
      <c r="C13" s="25"/>
      <c r="D13" s="25"/>
      <c r="E13" s="25"/>
    </row>
    <row r="14">
      <c r="A14" s="23" t="s">
        <v>30</v>
      </c>
      <c r="B14" s="24" t="s">
        <v>13</v>
      </c>
      <c r="C14" s="27" t="s">
        <v>31</v>
      </c>
      <c r="D14" s="26" t="s">
        <v>32</v>
      </c>
      <c r="E14" s="25" t="s">
        <v>28</v>
      </c>
    </row>
    <row r="15">
      <c r="A15" s="23" t="s">
        <v>33</v>
      </c>
      <c r="B15" s="24" t="s">
        <v>12</v>
      </c>
      <c r="C15" s="25"/>
      <c r="D15" s="25"/>
      <c r="E15" s="25"/>
    </row>
    <row r="16">
      <c r="A16" s="20" t="s">
        <v>34</v>
      </c>
      <c r="B16" s="21" t="s">
        <v>21</v>
      </c>
      <c r="C16" s="22" t="s">
        <v>22</v>
      </c>
      <c r="D16" s="22" t="s">
        <v>23</v>
      </c>
      <c r="E16" s="22" t="s">
        <v>24</v>
      </c>
    </row>
    <row r="17">
      <c r="A17" s="23" t="s">
        <v>35</v>
      </c>
      <c r="B17" s="24" t="s">
        <v>12</v>
      </c>
      <c r="C17" s="25"/>
      <c r="D17" s="25"/>
      <c r="E17" s="25"/>
    </row>
    <row r="18">
      <c r="A18" s="23" t="s">
        <v>36</v>
      </c>
      <c r="B18" s="24" t="s">
        <v>13</v>
      </c>
      <c r="C18" s="26" t="s">
        <v>37</v>
      </c>
      <c r="D18" s="26" t="s">
        <v>38</v>
      </c>
      <c r="E18" s="25" t="s">
        <v>28</v>
      </c>
    </row>
    <row r="19">
      <c r="A19" s="23" t="s">
        <v>39</v>
      </c>
      <c r="B19" s="24" t="s">
        <v>12</v>
      </c>
      <c r="C19" s="25"/>
      <c r="D19" s="25"/>
      <c r="E19" s="25"/>
    </row>
    <row r="20">
      <c r="A20" s="20" t="s">
        <v>40</v>
      </c>
      <c r="B20" s="21" t="s">
        <v>21</v>
      </c>
      <c r="C20" s="22" t="s">
        <v>22</v>
      </c>
      <c r="D20" s="22" t="s">
        <v>23</v>
      </c>
      <c r="E20" s="22" t="s">
        <v>24</v>
      </c>
    </row>
    <row r="21" ht="15.75" customHeight="1">
      <c r="A21" s="23" t="s">
        <v>41</v>
      </c>
      <c r="B21" s="24" t="s">
        <v>12</v>
      </c>
      <c r="C21" s="25"/>
      <c r="D21" s="25"/>
      <c r="E21" s="25"/>
    </row>
    <row r="22" ht="27.75" customHeight="1">
      <c r="A22" s="23" t="s">
        <v>42</v>
      </c>
      <c r="B22" s="24" t="s">
        <v>12</v>
      </c>
      <c r="C22" s="25"/>
      <c r="D22" s="25"/>
      <c r="E22" s="25"/>
    </row>
    <row r="23" ht="15.75" customHeight="1">
      <c r="A23" s="23" t="s">
        <v>43</v>
      </c>
      <c r="B23" s="24" t="s">
        <v>12</v>
      </c>
      <c r="C23" s="25"/>
      <c r="D23" s="25"/>
      <c r="E23" s="25"/>
    </row>
    <row r="24" ht="15.75" customHeight="1">
      <c r="A24" s="20" t="s">
        <v>44</v>
      </c>
      <c r="B24" s="21" t="s">
        <v>21</v>
      </c>
      <c r="C24" s="22" t="s">
        <v>22</v>
      </c>
      <c r="D24" s="22" t="s">
        <v>23</v>
      </c>
      <c r="E24" s="22" t="s">
        <v>24</v>
      </c>
    </row>
    <row r="25" ht="15.75" customHeight="1">
      <c r="A25" s="23" t="s">
        <v>45</v>
      </c>
      <c r="B25" s="24" t="s">
        <v>12</v>
      </c>
      <c r="C25" s="25"/>
      <c r="D25" s="25"/>
      <c r="E25" s="25"/>
    </row>
    <row r="26" ht="27.75" customHeight="1">
      <c r="A26" s="23" t="s">
        <v>46</v>
      </c>
      <c r="B26" s="24" t="s">
        <v>12</v>
      </c>
      <c r="C26" s="25"/>
      <c r="D26" s="25"/>
      <c r="E26" s="25"/>
    </row>
    <row r="27" ht="15.75" customHeight="1">
      <c r="A27" s="23" t="s">
        <v>47</v>
      </c>
      <c r="B27" s="24" t="s">
        <v>12</v>
      </c>
      <c r="C27" s="25"/>
      <c r="D27" s="25"/>
      <c r="E27" s="25"/>
    </row>
    <row r="28" ht="15.75" customHeight="1">
      <c r="A28" s="20" t="s">
        <v>48</v>
      </c>
      <c r="B28" s="21" t="s">
        <v>21</v>
      </c>
      <c r="C28" s="22" t="s">
        <v>22</v>
      </c>
      <c r="D28" s="22" t="s">
        <v>23</v>
      </c>
      <c r="E28" s="22" t="s">
        <v>24</v>
      </c>
    </row>
    <row r="29" ht="82.5" customHeight="1">
      <c r="A29" s="23" t="s">
        <v>49</v>
      </c>
      <c r="B29" s="24" t="s">
        <v>13</v>
      </c>
      <c r="C29" s="25" t="s">
        <v>50</v>
      </c>
      <c r="D29" s="25" t="s">
        <v>51</v>
      </c>
      <c r="E29" s="25" t="s">
        <v>28</v>
      </c>
    </row>
    <row r="30" ht="76.5" customHeight="1">
      <c r="A30" s="23" t="s">
        <v>52</v>
      </c>
      <c r="B30" s="24" t="s">
        <v>13</v>
      </c>
      <c r="C30" s="25" t="s">
        <v>53</v>
      </c>
      <c r="D30" s="25" t="s">
        <v>54</v>
      </c>
      <c r="E30" s="25" t="s">
        <v>28</v>
      </c>
    </row>
    <row r="31" ht="15.75" customHeight="1">
      <c r="A31" s="20" t="s">
        <v>55</v>
      </c>
      <c r="B31" s="21" t="s">
        <v>21</v>
      </c>
      <c r="C31" s="22" t="s">
        <v>22</v>
      </c>
      <c r="D31" s="28" t="s">
        <v>56</v>
      </c>
      <c r="E31" s="22" t="s">
        <v>24</v>
      </c>
    </row>
    <row r="32" ht="15.75" customHeight="1">
      <c r="A32" s="23" t="s">
        <v>57</v>
      </c>
      <c r="B32" s="24" t="s">
        <v>12</v>
      </c>
      <c r="C32" s="25"/>
      <c r="D32" s="29"/>
      <c r="E32" s="25"/>
    </row>
    <row r="33" ht="26.25" customHeight="1">
      <c r="A33" s="23" t="s">
        <v>58</v>
      </c>
      <c r="B33" s="24" t="s">
        <v>13</v>
      </c>
      <c r="C33" s="25" t="s">
        <v>59</v>
      </c>
      <c r="D33" s="25" t="s">
        <v>60</v>
      </c>
      <c r="E33" s="25" t="s">
        <v>61</v>
      </c>
    </row>
    <row r="34" ht="15.75" customHeight="1">
      <c r="A34" s="20" t="s">
        <v>62</v>
      </c>
      <c r="B34" s="21" t="s">
        <v>21</v>
      </c>
      <c r="C34" s="22" t="s">
        <v>22</v>
      </c>
      <c r="D34" s="28"/>
      <c r="E34" s="22" t="s">
        <v>24</v>
      </c>
    </row>
    <row r="35" ht="15.75" customHeight="1">
      <c r="A35" s="23" t="s">
        <v>63</v>
      </c>
      <c r="B35" s="24" t="s">
        <v>12</v>
      </c>
      <c r="C35" s="25"/>
      <c r="D35" s="25"/>
      <c r="E35" s="25"/>
    </row>
    <row r="36" ht="63.75" customHeight="1">
      <c r="A36" s="23" t="s">
        <v>64</v>
      </c>
      <c r="B36" s="24" t="s">
        <v>13</v>
      </c>
      <c r="C36" s="25" t="s">
        <v>65</v>
      </c>
      <c r="D36" s="25" t="s">
        <v>51</v>
      </c>
      <c r="E36" s="25" t="s">
        <v>28</v>
      </c>
    </row>
    <row r="37" ht="33.0" customHeight="1">
      <c r="A37" s="23" t="s">
        <v>66</v>
      </c>
      <c r="B37" s="24" t="s">
        <v>12</v>
      </c>
      <c r="C37" s="25"/>
      <c r="D37" s="25"/>
      <c r="E37" s="25"/>
    </row>
    <row r="38" ht="15.75" customHeight="1">
      <c r="A38" s="20" t="s">
        <v>67</v>
      </c>
      <c r="B38" s="21" t="s">
        <v>21</v>
      </c>
      <c r="C38" s="22" t="s">
        <v>22</v>
      </c>
      <c r="D38" s="22" t="s">
        <v>23</v>
      </c>
      <c r="E38" s="22" t="s">
        <v>24</v>
      </c>
    </row>
    <row r="39" ht="27.75" customHeight="1">
      <c r="A39" s="23" t="s">
        <v>68</v>
      </c>
      <c r="B39" s="24" t="s">
        <v>12</v>
      </c>
      <c r="C39" s="25"/>
      <c r="D39" s="25"/>
      <c r="E39" s="25"/>
    </row>
    <row r="40" ht="15.75" customHeight="1">
      <c r="A40" s="23" t="s">
        <v>69</v>
      </c>
      <c r="B40" s="24" t="s">
        <v>12</v>
      </c>
      <c r="C40" s="25"/>
      <c r="D40" s="25"/>
      <c r="E40" s="25"/>
    </row>
    <row r="41" ht="51.0" customHeight="1">
      <c r="A41" s="23" t="s">
        <v>70</v>
      </c>
      <c r="B41" s="24" t="s">
        <v>12</v>
      </c>
      <c r="C41" s="25"/>
      <c r="D41" s="25"/>
      <c r="E41" s="25"/>
    </row>
    <row r="42" ht="26.25" customHeight="1">
      <c r="A42" s="23" t="s">
        <v>71</v>
      </c>
      <c r="B42" s="24" t="s">
        <v>14</v>
      </c>
      <c r="C42" s="25"/>
      <c r="D42" s="25"/>
      <c r="E42" s="25"/>
    </row>
    <row r="43" ht="15.75" customHeight="1">
      <c r="A43" s="20" t="s">
        <v>72</v>
      </c>
      <c r="B43" s="21" t="s">
        <v>21</v>
      </c>
      <c r="C43" s="22" t="s">
        <v>22</v>
      </c>
      <c r="D43" s="22" t="s">
        <v>23</v>
      </c>
      <c r="E43" s="22" t="s">
        <v>24</v>
      </c>
    </row>
    <row r="44" ht="15.75" customHeight="1">
      <c r="A44" s="23" t="s">
        <v>73</v>
      </c>
      <c r="B44" s="24" t="s">
        <v>12</v>
      </c>
      <c r="C44" s="25"/>
      <c r="D44" s="25"/>
      <c r="E44" s="25"/>
    </row>
    <row r="45" ht="67.5" customHeight="1">
      <c r="A45" s="23" t="s">
        <v>74</v>
      </c>
      <c r="B45" s="24" t="s">
        <v>12</v>
      </c>
      <c r="C45" s="27"/>
      <c r="D45" s="25"/>
      <c r="E45" s="25"/>
    </row>
    <row r="46" ht="15.75" customHeight="1">
      <c r="A46" s="20" t="s">
        <v>75</v>
      </c>
      <c r="B46" s="21" t="s">
        <v>21</v>
      </c>
      <c r="C46" s="22" t="s">
        <v>22</v>
      </c>
      <c r="D46" s="30" t="s">
        <v>56</v>
      </c>
      <c r="E46" s="22" t="s">
        <v>24</v>
      </c>
    </row>
    <row r="47" ht="15.75" customHeight="1">
      <c r="A47" s="23" t="s">
        <v>76</v>
      </c>
      <c r="B47" s="24" t="s">
        <v>12</v>
      </c>
      <c r="C47" s="25"/>
      <c r="D47" s="25"/>
      <c r="E47" s="25"/>
    </row>
    <row r="48" ht="15.75" customHeight="1">
      <c r="A48" s="23" t="s">
        <v>77</v>
      </c>
      <c r="B48" s="24" t="s">
        <v>12</v>
      </c>
      <c r="C48" s="25"/>
      <c r="D48" s="25"/>
      <c r="E48" s="25"/>
    </row>
    <row r="49" ht="25.5" customHeight="1">
      <c r="A49" s="23" t="s">
        <v>78</v>
      </c>
      <c r="B49" s="24" t="s">
        <v>12</v>
      </c>
      <c r="C49" s="25"/>
      <c r="D49" s="25"/>
      <c r="E49" s="25"/>
    </row>
    <row r="50" ht="15.75" customHeight="1">
      <c r="A50" s="23" t="s">
        <v>79</v>
      </c>
      <c r="B50" s="24" t="s">
        <v>12</v>
      </c>
      <c r="C50" s="25"/>
      <c r="D50" s="25"/>
      <c r="E50" s="25"/>
    </row>
    <row r="51" ht="66.75" customHeight="1">
      <c r="A51" s="23" t="s">
        <v>80</v>
      </c>
      <c r="B51" s="24" t="s">
        <v>13</v>
      </c>
      <c r="C51" s="26" t="s">
        <v>81</v>
      </c>
      <c r="D51" s="25" t="s">
        <v>82</v>
      </c>
      <c r="E51" s="25" t="s">
        <v>83</v>
      </c>
    </row>
    <row r="52" ht="15.75" customHeight="1">
      <c r="A52" s="20" t="s">
        <v>84</v>
      </c>
      <c r="B52" s="21" t="s">
        <v>21</v>
      </c>
      <c r="C52" s="22" t="s">
        <v>22</v>
      </c>
      <c r="D52" s="22" t="s">
        <v>23</v>
      </c>
      <c r="E52" s="22" t="s">
        <v>24</v>
      </c>
    </row>
    <row r="53" ht="27.75" customHeight="1">
      <c r="A53" s="23" t="s">
        <v>85</v>
      </c>
      <c r="B53" s="24" t="s">
        <v>13</v>
      </c>
      <c r="C53" s="26" t="s">
        <v>86</v>
      </c>
      <c r="D53" s="25" t="s">
        <v>87</v>
      </c>
      <c r="E53" s="25" t="s">
        <v>28</v>
      </c>
    </row>
    <row r="54" ht="15.75" customHeight="1">
      <c r="A54" s="23" t="s">
        <v>88</v>
      </c>
      <c r="B54" s="24" t="s">
        <v>12</v>
      </c>
      <c r="C54" s="25"/>
      <c r="D54" s="25"/>
      <c r="E54" s="25"/>
    </row>
    <row r="55" ht="15.75" customHeight="1">
      <c r="A55" s="23" t="s">
        <v>89</v>
      </c>
      <c r="B55" s="24" t="s">
        <v>12</v>
      </c>
      <c r="C55" s="25"/>
      <c r="D55" s="25"/>
      <c r="E55" s="25"/>
    </row>
    <row r="56" ht="31.5" customHeight="1">
      <c r="A56" s="23" t="s">
        <v>90</v>
      </c>
      <c r="B56" s="24" t="s">
        <v>13</v>
      </c>
      <c r="C56" s="25" t="s">
        <v>91</v>
      </c>
      <c r="D56" s="25" t="s">
        <v>92</v>
      </c>
      <c r="E56" s="25" t="s">
        <v>28</v>
      </c>
    </row>
    <row r="57" ht="27.75" customHeight="1">
      <c r="A57" s="23" t="s">
        <v>93</v>
      </c>
      <c r="B57" s="24" t="s">
        <v>12</v>
      </c>
      <c r="C57" s="25"/>
      <c r="D57" s="25"/>
      <c r="E57" s="25"/>
    </row>
    <row r="58" ht="15.75" customHeight="1">
      <c r="A58" s="23" t="s">
        <v>94</v>
      </c>
      <c r="B58" s="24" t="s">
        <v>12</v>
      </c>
      <c r="C58" s="25"/>
      <c r="D58" s="25"/>
      <c r="E58" s="25"/>
    </row>
    <row r="59" ht="27.0" customHeight="1">
      <c r="A59" s="31" t="s">
        <v>95</v>
      </c>
      <c r="B59" s="21" t="s">
        <v>21</v>
      </c>
      <c r="C59" s="22" t="s">
        <v>22</v>
      </c>
      <c r="D59" s="22" t="s">
        <v>23</v>
      </c>
      <c r="E59" s="22" t="s">
        <v>24</v>
      </c>
    </row>
    <row r="60" ht="27.0" customHeight="1">
      <c r="A60" s="23" t="s">
        <v>96</v>
      </c>
      <c r="B60" s="24" t="s">
        <v>12</v>
      </c>
      <c r="C60" s="25"/>
      <c r="D60" s="25"/>
      <c r="E60" s="25"/>
    </row>
    <row r="61" ht="27.75" customHeight="1">
      <c r="A61" s="23" t="s">
        <v>97</v>
      </c>
      <c r="B61" s="24" t="s">
        <v>12</v>
      </c>
      <c r="C61" s="25"/>
      <c r="D61" s="25"/>
      <c r="E61" s="25"/>
    </row>
    <row r="62" ht="15.75" customHeight="1">
      <c r="A62" s="23" t="s">
        <v>98</v>
      </c>
      <c r="B62" s="24" t="s">
        <v>12</v>
      </c>
      <c r="C62" s="25"/>
      <c r="D62" s="25"/>
      <c r="E62" s="25"/>
    </row>
    <row r="63" ht="15.75" customHeight="1">
      <c r="A63" s="20" t="s">
        <v>99</v>
      </c>
      <c r="B63" s="21" t="s">
        <v>21</v>
      </c>
      <c r="C63" s="22" t="s">
        <v>22</v>
      </c>
      <c r="D63" s="22" t="s">
        <v>23</v>
      </c>
      <c r="E63" s="22" t="s">
        <v>24</v>
      </c>
    </row>
    <row r="64" ht="27.75" customHeight="1">
      <c r="A64" s="23" t="s">
        <v>100</v>
      </c>
      <c r="B64" s="24" t="s">
        <v>12</v>
      </c>
      <c r="C64" s="25"/>
      <c r="D64" s="25"/>
      <c r="E64" s="25"/>
    </row>
    <row r="65" ht="27.75" customHeight="1">
      <c r="A65" s="23" t="s">
        <v>101</v>
      </c>
      <c r="B65" s="24" t="s">
        <v>12</v>
      </c>
      <c r="C65" s="25"/>
      <c r="D65" s="25"/>
      <c r="E65" s="25"/>
    </row>
    <row r="66" ht="44.25" customHeight="1">
      <c r="A66" s="23" t="s">
        <v>102</v>
      </c>
      <c r="B66" s="24" t="s">
        <v>12</v>
      </c>
      <c r="C66" s="25"/>
      <c r="D66" s="25"/>
      <c r="E66" s="25"/>
    </row>
    <row r="67" ht="30.75" customHeight="1">
      <c r="A67" s="23" t="s">
        <v>103</v>
      </c>
      <c r="B67" s="24" t="s">
        <v>13</v>
      </c>
      <c r="C67" s="25" t="s">
        <v>104</v>
      </c>
      <c r="D67" s="25" t="s">
        <v>105</v>
      </c>
      <c r="E67" s="25" t="s">
        <v>106</v>
      </c>
    </row>
    <row r="68" ht="34.5" customHeight="1">
      <c r="A68" s="23" t="s">
        <v>107</v>
      </c>
      <c r="B68" s="24" t="s">
        <v>13</v>
      </c>
      <c r="C68" s="25" t="s">
        <v>108</v>
      </c>
      <c r="D68" s="25" t="s">
        <v>109</v>
      </c>
      <c r="E68" s="25" t="s">
        <v>106</v>
      </c>
    </row>
    <row r="69" ht="15.75" customHeight="1">
      <c r="A69" s="20" t="s">
        <v>110</v>
      </c>
      <c r="B69" s="21" t="s">
        <v>21</v>
      </c>
      <c r="C69" s="22" t="s">
        <v>22</v>
      </c>
      <c r="D69" s="22" t="s">
        <v>23</v>
      </c>
      <c r="E69" s="22" t="s">
        <v>24</v>
      </c>
    </row>
    <row r="70" ht="24.0" customHeight="1">
      <c r="A70" s="23" t="s">
        <v>111</v>
      </c>
      <c r="B70" s="24" t="s">
        <v>12</v>
      </c>
      <c r="C70" s="25"/>
      <c r="D70" s="25"/>
      <c r="E70" s="25"/>
    </row>
    <row r="71" ht="38.25" customHeight="1">
      <c r="A71" s="23" t="s">
        <v>112</v>
      </c>
      <c r="B71" s="24" t="s">
        <v>13</v>
      </c>
      <c r="C71" s="25" t="s">
        <v>113</v>
      </c>
      <c r="D71" s="25" t="s">
        <v>82</v>
      </c>
      <c r="E71" s="25" t="s">
        <v>106</v>
      </c>
    </row>
    <row r="72" ht="15.75" customHeight="1">
      <c r="A72" s="23" t="s">
        <v>114</v>
      </c>
      <c r="B72" s="24" t="s">
        <v>12</v>
      </c>
      <c r="C72" s="25"/>
      <c r="D72" s="25"/>
      <c r="E72" s="25"/>
    </row>
    <row r="73" ht="15.75" customHeight="1">
      <c r="A73" s="23" t="s">
        <v>115</v>
      </c>
      <c r="B73" s="24" t="s">
        <v>12</v>
      </c>
      <c r="C73" s="25"/>
      <c r="D73" s="25"/>
      <c r="E73" s="25"/>
    </row>
    <row r="74" ht="29.25" customHeight="1">
      <c r="A74" s="23" t="s">
        <v>116</v>
      </c>
      <c r="B74" s="24" t="s">
        <v>12</v>
      </c>
      <c r="C74" s="25"/>
      <c r="D74" s="25"/>
      <c r="E74" s="25"/>
    </row>
    <row r="75" ht="15.75" customHeight="1">
      <c r="A75" s="20" t="s">
        <v>117</v>
      </c>
      <c r="B75" s="21" t="s">
        <v>21</v>
      </c>
      <c r="C75" s="22" t="s">
        <v>22</v>
      </c>
      <c r="D75" s="22" t="s">
        <v>23</v>
      </c>
      <c r="E75" s="22" t="s">
        <v>24</v>
      </c>
    </row>
    <row r="76" ht="24.0" customHeight="1">
      <c r="A76" s="23" t="s">
        <v>118</v>
      </c>
      <c r="B76" s="24" t="s">
        <v>12</v>
      </c>
      <c r="C76" s="25"/>
      <c r="D76" s="25"/>
      <c r="E76" s="25"/>
    </row>
    <row r="77" ht="24.0" customHeight="1">
      <c r="A77" s="23" t="s">
        <v>119</v>
      </c>
      <c r="B77" s="24" t="s">
        <v>12</v>
      </c>
      <c r="C77" s="25"/>
      <c r="D77" s="25"/>
      <c r="E77" s="25"/>
    </row>
    <row r="78" ht="25.5" customHeight="1">
      <c r="A78" s="23" t="s">
        <v>120</v>
      </c>
      <c r="B78" s="24" t="s">
        <v>12</v>
      </c>
      <c r="C78" s="25"/>
      <c r="D78" s="25"/>
      <c r="E78" s="25"/>
    </row>
    <row r="79" ht="15.75" customHeight="1">
      <c r="A79" s="20" t="s">
        <v>121</v>
      </c>
      <c r="B79" s="21" t="s">
        <v>21</v>
      </c>
      <c r="C79" s="22" t="s">
        <v>22</v>
      </c>
      <c r="D79" s="22" t="s">
        <v>23</v>
      </c>
      <c r="E79" s="22" t="s">
        <v>24</v>
      </c>
    </row>
    <row r="80" ht="39.0" customHeight="1">
      <c r="A80" s="23" t="s">
        <v>122</v>
      </c>
      <c r="B80" s="24" t="s">
        <v>14</v>
      </c>
      <c r="C80" s="32"/>
      <c r="D80" s="32" t="s">
        <v>123</v>
      </c>
      <c r="E80" s="25"/>
    </row>
    <row r="81" ht="15.75" customHeight="1">
      <c r="A81" s="23" t="s">
        <v>124</v>
      </c>
      <c r="B81" s="24" t="s">
        <v>14</v>
      </c>
      <c r="C81" s="25"/>
      <c r="D81" s="25"/>
      <c r="E81" s="25"/>
    </row>
    <row r="82" ht="33.0" customHeight="1">
      <c r="A82" s="23" t="s">
        <v>125</v>
      </c>
      <c r="B82" s="24" t="s">
        <v>14</v>
      </c>
      <c r="C82" s="25"/>
      <c r="D82" s="25"/>
      <c r="E82" s="25"/>
    </row>
    <row r="83" ht="57.75" customHeight="1">
      <c r="A83" s="23" t="s">
        <v>126</v>
      </c>
      <c r="B83" s="24" t="s">
        <v>13</v>
      </c>
      <c r="C83" s="25" t="s">
        <v>127</v>
      </c>
      <c r="D83" s="25" t="s">
        <v>128</v>
      </c>
      <c r="E83" s="33" t="s">
        <v>129</v>
      </c>
    </row>
    <row r="84" ht="70.5" customHeight="1">
      <c r="A84" s="23" t="s">
        <v>130</v>
      </c>
      <c r="B84" s="24" t="s">
        <v>13</v>
      </c>
      <c r="C84" s="25" t="s">
        <v>127</v>
      </c>
      <c r="D84" s="25" t="s">
        <v>128</v>
      </c>
      <c r="E84" s="33" t="s">
        <v>131</v>
      </c>
    </row>
    <row r="85" ht="15.75" customHeight="1">
      <c r="A85" s="20" t="s">
        <v>132</v>
      </c>
      <c r="B85" s="21" t="s">
        <v>21</v>
      </c>
      <c r="C85" s="22" t="s">
        <v>22</v>
      </c>
      <c r="D85" s="22" t="s">
        <v>23</v>
      </c>
      <c r="E85" s="22" t="s">
        <v>24</v>
      </c>
    </row>
    <row r="86" ht="31.5" customHeight="1">
      <c r="A86" s="23" t="s">
        <v>133</v>
      </c>
      <c r="B86" s="24" t="s">
        <v>12</v>
      </c>
      <c r="C86" s="25"/>
      <c r="D86" s="25"/>
      <c r="E86" s="25"/>
    </row>
    <row r="87" ht="15.75" customHeight="1">
      <c r="A87" s="23" t="s">
        <v>134</v>
      </c>
      <c r="B87" s="24" t="s">
        <v>12</v>
      </c>
      <c r="C87" s="25"/>
      <c r="D87" s="25"/>
      <c r="E87" s="25"/>
    </row>
    <row r="88" ht="15.75" customHeight="1">
      <c r="A88" s="23" t="s">
        <v>135</v>
      </c>
      <c r="B88" s="24" t="s">
        <v>12</v>
      </c>
      <c r="C88" s="25"/>
      <c r="D88" s="25"/>
      <c r="E88" s="25"/>
    </row>
    <row r="89" ht="30.0" customHeight="1">
      <c r="A89" s="23" t="s">
        <v>136</v>
      </c>
      <c r="B89" s="24" t="s">
        <v>12</v>
      </c>
      <c r="C89" s="25"/>
      <c r="D89" s="25"/>
      <c r="E89" s="25"/>
    </row>
    <row r="90" ht="15.75" customHeight="1">
      <c r="A90" s="20" t="s">
        <v>137</v>
      </c>
      <c r="B90" s="21" t="s">
        <v>21</v>
      </c>
      <c r="C90" s="22" t="s">
        <v>22</v>
      </c>
      <c r="D90" s="22" t="s">
        <v>23</v>
      </c>
      <c r="E90" s="22" t="s">
        <v>24</v>
      </c>
    </row>
    <row r="91" ht="27.0" customHeight="1">
      <c r="A91" s="23" t="s">
        <v>138</v>
      </c>
      <c r="B91" s="24" t="s">
        <v>12</v>
      </c>
      <c r="C91" s="25"/>
      <c r="D91" s="25"/>
      <c r="E91" s="25"/>
    </row>
    <row r="92" ht="42.75" customHeight="1">
      <c r="A92" s="23" t="s">
        <v>139</v>
      </c>
      <c r="B92" s="24" t="s">
        <v>12</v>
      </c>
      <c r="C92" s="25"/>
      <c r="D92" s="25"/>
      <c r="E92" s="25"/>
    </row>
    <row r="93" ht="33.75" customHeight="1">
      <c r="A93" s="23" t="s">
        <v>140</v>
      </c>
      <c r="B93" s="24" t="s">
        <v>12</v>
      </c>
      <c r="C93" s="25"/>
      <c r="D93" s="25"/>
      <c r="E93" s="25"/>
    </row>
    <row r="94" ht="24.0" customHeight="1">
      <c r="A94" s="23" t="s">
        <v>141</v>
      </c>
      <c r="B94" s="24" t="s">
        <v>12</v>
      </c>
      <c r="C94" s="25"/>
      <c r="D94" s="25"/>
      <c r="E94" s="25"/>
    </row>
    <row r="95" ht="36.75" customHeight="1">
      <c r="A95" s="23" t="s">
        <v>142</v>
      </c>
      <c r="B95" s="24" t="s">
        <v>12</v>
      </c>
      <c r="C95" s="25"/>
      <c r="D95" s="25"/>
      <c r="E95" s="25"/>
    </row>
    <row r="96" ht="40.5" customHeight="1">
      <c r="A96" s="23" t="s">
        <v>143</v>
      </c>
      <c r="B96" s="24" t="s">
        <v>12</v>
      </c>
      <c r="C96" s="25"/>
      <c r="D96" s="25"/>
      <c r="E96" s="25"/>
    </row>
    <row r="97" ht="48.75" customHeight="1">
      <c r="A97" s="23" t="s">
        <v>144</v>
      </c>
      <c r="B97" s="24" t="s">
        <v>12</v>
      </c>
      <c r="C97" s="25"/>
      <c r="D97" s="25"/>
      <c r="E97" s="25"/>
    </row>
    <row r="98" ht="37.5" customHeight="1">
      <c r="A98" s="23" t="s">
        <v>145</v>
      </c>
      <c r="B98" s="24" t="s">
        <v>12</v>
      </c>
      <c r="C98" s="25"/>
      <c r="D98" s="25"/>
      <c r="E98" s="25"/>
    </row>
    <row r="99" ht="30.0" customHeight="1">
      <c r="A99" s="23" t="s">
        <v>146</v>
      </c>
      <c r="B99" s="24" t="s">
        <v>12</v>
      </c>
      <c r="C99" s="25"/>
      <c r="D99" s="25"/>
      <c r="E99" s="25"/>
    </row>
    <row r="100" ht="15.75" customHeight="1">
      <c r="A100" s="20" t="s">
        <v>147</v>
      </c>
      <c r="B100" s="21" t="s">
        <v>21</v>
      </c>
      <c r="C100" s="22" t="s">
        <v>22</v>
      </c>
      <c r="D100" s="22" t="s">
        <v>23</v>
      </c>
      <c r="E100" s="22" t="s">
        <v>24</v>
      </c>
    </row>
    <row r="101" ht="28.5" customHeight="1">
      <c r="A101" s="23" t="s">
        <v>148</v>
      </c>
      <c r="B101" s="24" t="s">
        <v>12</v>
      </c>
      <c r="C101" s="25"/>
      <c r="D101" s="25"/>
      <c r="E101" s="25"/>
    </row>
    <row r="102" ht="24.75" customHeight="1">
      <c r="A102" s="23" t="s">
        <v>149</v>
      </c>
      <c r="B102" s="24" t="s">
        <v>12</v>
      </c>
      <c r="C102" s="25"/>
      <c r="D102" s="25"/>
      <c r="E102" s="25"/>
    </row>
    <row r="103" ht="42.0" customHeight="1">
      <c r="A103" s="23" t="s">
        <v>150</v>
      </c>
      <c r="B103" s="24" t="s">
        <v>12</v>
      </c>
      <c r="C103" s="25"/>
      <c r="D103" s="25"/>
      <c r="E103" s="25"/>
    </row>
    <row r="104" ht="39.0" customHeight="1">
      <c r="A104" s="23" t="s">
        <v>151</v>
      </c>
      <c r="B104" s="24" t="s">
        <v>12</v>
      </c>
      <c r="C104" s="25"/>
      <c r="D104" s="25"/>
      <c r="E104" s="25"/>
    </row>
    <row r="105" ht="27.75" customHeight="1">
      <c r="A105" s="23" t="s">
        <v>152</v>
      </c>
      <c r="B105" s="24" t="s">
        <v>12</v>
      </c>
      <c r="C105" s="25"/>
      <c r="D105" s="25"/>
      <c r="E105" s="25"/>
    </row>
    <row r="106" ht="24.0" customHeight="1">
      <c r="A106" s="23" t="s">
        <v>153</v>
      </c>
      <c r="B106" s="24" t="s">
        <v>12</v>
      </c>
      <c r="C106" s="25"/>
      <c r="D106" s="25"/>
      <c r="E106" s="25"/>
    </row>
    <row r="107" ht="27.0" customHeight="1">
      <c r="A107" s="23" t="s">
        <v>154</v>
      </c>
      <c r="B107" s="24" t="s">
        <v>12</v>
      </c>
      <c r="C107" s="25"/>
      <c r="D107" s="25"/>
      <c r="E107" s="25"/>
    </row>
    <row r="108" ht="15.75" customHeight="1">
      <c r="A108" s="20" t="s">
        <v>155</v>
      </c>
      <c r="B108" s="21" t="s">
        <v>21</v>
      </c>
      <c r="C108" s="22" t="s">
        <v>22</v>
      </c>
      <c r="D108" s="22" t="s">
        <v>23</v>
      </c>
      <c r="E108" s="22" t="s">
        <v>24</v>
      </c>
    </row>
    <row r="109" ht="44.25" customHeight="1">
      <c r="A109" s="23" t="s">
        <v>156</v>
      </c>
      <c r="B109" s="24" t="s">
        <v>14</v>
      </c>
      <c r="C109" s="25"/>
      <c r="D109" s="25"/>
      <c r="E109" s="25"/>
    </row>
    <row r="110" ht="26.25" customHeight="1">
      <c r="A110" s="23" t="s">
        <v>157</v>
      </c>
      <c r="B110" s="24" t="s">
        <v>14</v>
      </c>
      <c r="C110" s="25"/>
      <c r="D110" s="25"/>
      <c r="E110" s="25"/>
    </row>
    <row r="111" ht="30.0" customHeight="1">
      <c r="A111" s="23" t="s">
        <v>158</v>
      </c>
      <c r="B111" s="24" t="s">
        <v>14</v>
      </c>
      <c r="C111" s="25"/>
      <c r="D111" s="25"/>
      <c r="E111" s="25"/>
    </row>
    <row r="112" ht="15.75" customHeight="1">
      <c r="A112" s="23" t="s">
        <v>159</v>
      </c>
      <c r="B112" s="24" t="s">
        <v>14</v>
      </c>
      <c r="C112" s="25"/>
      <c r="D112" s="25"/>
      <c r="E112" s="25"/>
    </row>
    <row r="113" ht="29.25" customHeight="1">
      <c r="A113" s="23" t="s">
        <v>160</v>
      </c>
      <c r="B113" s="24" t="s">
        <v>14</v>
      </c>
      <c r="C113" s="25"/>
      <c r="D113" s="25"/>
      <c r="E113" s="25"/>
    </row>
    <row r="114" ht="28.5" customHeight="1">
      <c r="A114" s="23" t="s">
        <v>161</v>
      </c>
      <c r="B114" s="24" t="s">
        <v>14</v>
      </c>
      <c r="C114" s="25"/>
      <c r="D114" s="25"/>
      <c r="E114" s="25"/>
    </row>
    <row r="115" ht="28.5" customHeight="1">
      <c r="A115" s="23" t="s">
        <v>162</v>
      </c>
      <c r="B115" s="24" t="s">
        <v>14</v>
      </c>
      <c r="C115" s="25"/>
      <c r="D115" s="25"/>
      <c r="E115" s="25"/>
    </row>
    <row r="116" ht="39.75" customHeight="1">
      <c r="A116" s="23" t="s">
        <v>163</v>
      </c>
      <c r="B116" s="24" t="s">
        <v>14</v>
      </c>
      <c r="C116" s="25"/>
      <c r="D116" s="25"/>
      <c r="E116" s="25"/>
    </row>
    <row r="117" ht="30.75" customHeight="1">
      <c r="A117" s="23" t="s">
        <v>164</v>
      </c>
      <c r="B117" s="24" t="s">
        <v>14</v>
      </c>
      <c r="C117" s="25"/>
      <c r="D117" s="25"/>
      <c r="E117" s="25"/>
    </row>
    <row r="118" ht="29.25" customHeight="1">
      <c r="A118" s="23" t="s">
        <v>165</v>
      </c>
      <c r="B118" s="24" t="s">
        <v>14</v>
      </c>
      <c r="C118" s="25"/>
      <c r="D118" s="25"/>
      <c r="E118" s="25"/>
    </row>
    <row r="119" ht="27.75" customHeight="1">
      <c r="A119" s="23" t="s">
        <v>166</v>
      </c>
      <c r="B119" s="24" t="s">
        <v>12</v>
      </c>
      <c r="C119" s="25"/>
      <c r="D119" s="25"/>
      <c r="E119" s="25"/>
    </row>
    <row r="120" ht="35.25" customHeight="1">
      <c r="A120" s="23" t="s">
        <v>167</v>
      </c>
      <c r="B120" s="24" t="s">
        <v>14</v>
      </c>
      <c r="C120" s="25"/>
      <c r="D120" s="25"/>
      <c r="E120" s="25"/>
    </row>
    <row r="121" ht="37.5" customHeight="1">
      <c r="A121" s="23" t="s">
        <v>168</v>
      </c>
      <c r="B121" s="24" t="s">
        <v>14</v>
      </c>
      <c r="C121" s="25"/>
      <c r="D121" s="25"/>
      <c r="E121" s="25"/>
    </row>
    <row r="122" ht="32.25" customHeight="1">
      <c r="A122" s="23" t="s">
        <v>169</v>
      </c>
      <c r="B122" s="24" t="s">
        <v>14</v>
      </c>
      <c r="C122" s="25"/>
      <c r="D122" s="25"/>
      <c r="E122" s="25"/>
    </row>
    <row r="123" ht="29.25" customHeight="1">
      <c r="A123" s="23" t="s">
        <v>170</v>
      </c>
      <c r="B123" s="24" t="s">
        <v>12</v>
      </c>
      <c r="C123" s="25"/>
      <c r="D123" s="25"/>
      <c r="E123" s="25"/>
    </row>
    <row r="124" ht="27.0" customHeight="1">
      <c r="A124" s="23" t="s">
        <v>171</v>
      </c>
      <c r="B124" s="24" t="s">
        <v>14</v>
      </c>
      <c r="C124" s="25"/>
      <c r="D124" s="25"/>
      <c r="E124" s="25"/>
    </row>
    <row r="125" ht="15.75" customHeight="1">
      <c r="A125" s="20" t="s">
        <v>172</v>
      </c>
      <c r="B125" s="21" t="s">
        <v>21</v>
      </c>
      <c r="C125" s="22" t="s">
        <v>22</v>
      </c>
      <c r="D125" s="22" t="s">
        <v>23</v>
      </c>
      <c r="E125" s="22" t="s">
        <v>24</v>
      </c>
    </row>
    <row r="126" ht="35.25" customHeight="1">
      <c r="A126" s="23" t="s">
        <v>173</v>
      </c>
      <c r="B126" s="24" t="s">
        <v>12</v>
      </c>
      <c r="C126" s="25"/>
      <c r="D126" s="25"/>
      <c r="E126" s="25"/>
    </row>
    <row r="127" ht="33.0" customHeight="1">
      <c r="A127" s="23" t="s">
        <v>174</v>
      </c>
      <c r="B127" s="24" t="s">
        <v>12</v>
      </c>
      <c r="C127" s="25"/>
      <c r="D127" s="25"/>
      <c r="E127" s="25"/>
    </row>
    <row r="128" ht="38.25" customHeight="1">
      <c r="A128" s="23" t="s">
        <v>175</v>
      </c>
      <c r="B128" s="24" t="s">
        <v>12</v>
      </c>
      <c r="C128" s="25"/>
      <c r="D128" s="25"/>
      <c r="E128" s="25"/>
    </row>
    <row r="129" ht="15.75" customHeight="1">
      <c r="A129" s="20" t="s">
        <v>176</v>
      </c>
      <c r="B129" s="21" t="s">
        <v>21</v>
      </c>
      <c r="C129" s="22" t="s">
        <v>22</v>
      </c>
      <c r="D129" s="22" t="s">
        <v>23</v>
      </c>
      <c r="E129" s="22" t="s">
        <v>24</v>
      </c>
    </row>
    <row r="130" ht="32.25" customHeight="1">
      <c r="A130" s="23" t="s">
        <v>177</v>
      </c>
      <c r="B130" s="24" t="s">
        <v>12</v>
      </c>
      <c r="C130" s="25"/>
      <c r="D130" s="25"/>
      <c r="E130" s="25"/>
    </row>
    <row r="131" ht="30.0" customHeight="1">
      <c r="A131" s="23" t="s">
        <v>178</v>
      </c>
      <c r="B131" s="24" t="s">
        <v>12</v>
      </c>
      <c r="C131" s="25"/>
      <c r="D131" s="25"/>
      <c r="E131" s="25"/>
    </row>
    <row r="132" ht="29.25" customHeight="1">
      <c r="A132" s="23" t="s">
        <v>179</v>
      </c>
      <c r="B132" s="24" t="s">
        <v>12</v>
      </c>
      <c r="C132" s="25"/>
      <c r="D132" s="25"/>
      <c r="E132" s="25"/>
    </row>
    <row r="133" ht="33.75" customHeight="1">
      <c r="A133" s="23" t="s">
        <v>180</v>
      </c>
      <c r="B133" s="24" t="s">
        <v>12</v>
      </c>
      <c r="C133" s="25"/>
      <c r="D133" s="25"/>
      <c r="E133" s="25"/>
    </row>
    <row r="134" ht="38.25" customHeight="1">
      <c r="A134" s="23" t="s">
        <v>181</v>
      </c>
      <c r="B134" s="24" t="s">
        <v>14</v>
      </c>
      <c r="C134" s="25"/>
      <c r="D134" s="25"/>
      <c r="E134" s="25"/>
    </row>
    <row r="135" ht="15.75" customHeight="1">
      <c r="A135" s="20" t="s">
        <v>182</v>
      </c>
      <c r="B135" s="21" t="s">
        <v>21</v>
      </c>
      <c r="C135" s="22" t="s">
        <v>22</v>
      </c>
      <c r="D135" s="22" t="s">
        <v>23</v>
      </c>
      <c r="E135" s="22" t="s">
        <v>24</v>
      </c>
    </row>
    <row r="136" ht="29.25" customHeight="1">
      <c r="A136" s="23" t="s">
        <v>183</v>
      </c>
      <c r="B136" s="24" t="s">
        <v>12</v>
      </c>
      <c r="C136" s="25"/>
      <c r="D136" s="25"/>
      <c r="E136" s="25"/>
    </row>
    <row r="137" ht="41.25" customHeight="1">
      <c r="A137" s="23" t="s">
        <v>184</v>
      </c>
      <c r="B137" s="24" t="s">
        <v>12</v>
      </c>
      <c r="C137" s="25"/>
      <c r="D137" s="25"/>
      <c r="E137" s="25"/>
    </row>
    <row r="138" ht="27.75" customHeight="1">
      <c r="A138" s="23" t="s">
        <v>185</v>
      </c>
      <c r="B138" s="24" t="s">
        <v>12</v>
      </c>
      <c r="C138" s="25"/>
      <c r="D138" s="25"/>
      <c r="E138" s="25"/>
    </row>
    <row r="139" ht="25.5" customHeight="1">
      <c r="A139" s="23" t="s">
        <v>186</v>
      </c>
      <c r="B139" s="24" t="s">
        <v>12</v>
      </c>
      <c r="C139" s="25"/>
      <c r="D139" s="25"/>
      <c r="E139" s="25"/>
    </row>
    <row r="140" ht="52.5" customHeight="1">
      <c r="A140" s="23" t="s">
        <v>187</v>
      </c>
      <c r="B140" s="24" t="s">
        <v>13</v>
      </c>
      <c r="C140" s="25" t="s">
        <v>188</v>
      </c>
      <c r="D140" s="25" t="s">
        <v>189</v>
      </c>
      <c r="E140" s="33" t="s">
        <v>190</v>
      </c>
    </row>
    <row r="141" ht="37.5" customHeight="1">
      <c r="A141" s="23" t="s">
        <v>191</v>
      </c>
      <c r="B141" s="24" t="s">
        <v>13</v>
      </c>
      <c r="C141" s="25" t="s">
        <v>192</v>
      </c>
      <c r="D141" s="25" t="s">
        <v>128</v>
      </c>
      <c r="E141" s="33" t="s">
        <v>190</v>
      </c>
    </row>
    <row r="142" ht="66.0" customHeight="1">
      <c r="A142" s="23" t="s">
        <v>193</v>
      </c>
      <c r="B142" s="34" t="s">
        <v>13</v>
      </c>
      <c r="C142" s="33" t="s">
        <v>194</v>
      </c>
      <c r="D142" s="33" t="s">
        <v>195</v>
      </c>
      <c r="E142" s="33" t="s">
        <v>129</v>
      </c>
    </row>
    <row r="143" ht="48.75" customHeight="1">
      <c r="A143" s="23" t="s">
        <v>196</v>
      </c>
      <c r="B143" s="24" t="s">
        <v>12</v>
      </c>
      <c r="C143" s="25"/>
      <c r="D143" s="25"/>
      <c r="E143" s="25"/>
    </row>
    <row r="144" ht="15.75" customHeight="1">
      <c r="A144" s="13"/>
      <c r="B144" s="13"/>
      <c r="C144" s="13"/>
      <c r="D144" s="13"/>
      <c r="E144" s="13"/>
    </row>
    <row r="145" ht="15.75" customHeight="1">
      <c r="A145" s="35" t="s">
        <v>197</v>
      </c>
      <c r="B145" s="35" t="s">
        <v>198</v>
      </c>
      <c r="C145" s="13"/>
      <c r="D145" s="13"/>
      <c r="E145" s="13"/>
    </row>
    <row r="146" ht="15.75" customHeight="1">
      <c r="A146" s="36" t="s">
        <v>199</v>
      </c>
      <c r="B146" s="36">
        <f>COUNTIF($B$11:$B$143,"SIM")</f>
        <v>73</v>
      </c>
      <c r="C146" s="13"/>
      <c r="D146" s="13"/>
      <c r="E146" s="13"/>
    </row>
    <row r="147" ht="15.75" customHeight="1">
      <c r="A147" s="36" t="s">
        <v>200</v>
      </c>
      <c r="B147" s="36">
        <f>COUNTIF($B$11:$B$143,"NÃO")</f>
        <v>18</v>
      </c>
      <c r="C147" s="13"/>
      <c r="D147" s="13"/>
      <c r="E147" s="13"/>
    </row>
    <row r="148" ht="15.75" customHeight="1">
      <c r="A148" s="36" t="s">
        <v>201</v>
      </c>
      <c r="B148" s="36">
        <f>COUNTIF($B$11:$B$143,"NÃO SE APLICA")</f>
        <v>19</v>
      </c>
      <c r="C148" s="13"/>
      <c r="D148" s="13"/>
      <c r="E148" s="13"/>
    </row>
    <row r="149" ht="15.75" customHeight="1">
      <c r="A149" s="36" t="s">
        <v>202</v>
      </c>
      <c r="B149" s="36">
        <f>SUM(B146:B148)</f>
        <v>110</v>
      </c>
      <c r="C149" s="13"/>
      <c r="D149" s="37"/>
      <c r="E149" s="13"/>
    </row>
    <row r="150" ht="15.75" customHeight="1">
      <c r="A150" s="38" t="s">
        <v>203</v>
      </c>
      <c r="B150" s="39">
        <f>IFERROR(B146/(B146+B147),"")</f>
        <v>0.8021978022</v>
      </c>
      <c r="C150" s="40"/>
    </row>
    <row r="151" ht="15.75" customHeight="1">
      <c r="C151" s="12"/>
      <c r="D151" s="13"/>
    </row>
    <row r="152" ht="15.75" customHeight="1">
      <c r="A152" s="41" t="s">
        <v>204</v>
      </c>
      <c r="C152" s="12"/>
      <c r="D152" s="13"/>
    </row>
    <row r="153" ht="15.75" customHeight="1">
      <c r="A153" s="41" t="s">
        <v>205</v>
      </c>
      <c r="C153" s="12"/>
      <c r="D153" s="13"/>
    </row>
    <row r="154" ht="15.75" customHeight="1">
      <c r="A154" s="41" t="s">
        <v>206</v>
      </c>
      <c r="C154" s="12"/>
      <c r="D154" s="13"/>
    </row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5:D5"/>
    <mergeCell ref="A7:D7"/>
    <mergeCell ref="A8:D8"/>
    <mergeCell ref="B10:C10"/>
    <mergeCell ref="C150:D150"/>
  </mergeCells>
  <dataValidations>
    <dataValidation type="list" allowBlank="1" showErrorMessage="1" sqref="B12:B15 B17:B19 B21:B23 B25:B27 B29:B30 B32:B33 B35:B37 B39:B42 B44:B45 B47:B51 B53:B58 B60:B62 B64:B68 B70:B74 B76:B78 B80:B84 B86:B89 B91:B99 B101:B107 B109:B124 B126:B128 B130:B134 B136:B144">
      <formula1>$G$2:$G$4</formula1>
    </dataValidation>
  </dataValidations>
  <printOptions/>
  <pageMargins bottom="0.7875" footer="0.0" header="0.0" left="0.511805555555555" right="0.511805555555555" top="0.78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2021-03-09T13:47:38Z</dcterms:created>
  <dc:creator>Livianne Gomes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